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<sst xmlns="http://schemas.openxmlformats.org/spreadsheetml/2006/main" count="427" uniqueCount="209">
  <si>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</si>
  <si>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</si>
  <si>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</si>
  <si>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</si>
  <si>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</si>
  <si>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</si>
  <si>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</si>
  <si>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</si>
  <si>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</si>
  <si>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</si>
  <si>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</si>
  <si>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</si>
  <si>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</si>
  <si>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</si>
  <si>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</si>
  <si>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</si>
  <si>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</si>
  <si>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</si>
  <si>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предварительных результатов муниципального этапа олимпиады по русскому языку</t>
  </si>
  <si>
    <t>предварительных результатов муниципального этапа олимпиады   по русскому языку</t>
  </si>
  <si>
    <t>предварительных результатов муниципального этапа олимапиады  по русскому языку</t>
  </si>
  <si>
    <t>Милосердова Софья Сергеевна</t>
  </si>
  <si>
    <t>Цыпкина Полина Сергеевна</t>
  </si>
  <si>
    <t>Попова Алиса Александровна</t>
  </si>
  <si>
    <t>Чарыкова Анастасия Ильинична</t>
  </si>
  <si>
    <t>РЯ-07-01</t>
  </si>
  <si>
    <t>РЯ-07-04</t>
  </si>
  <si>
    <t>РЯ-07-05</t>
  </si>
  <si>
    <t>РЯ-07-06</t>
  </si>
  <si>
    <t>Сорокина Лилия Дмитриевна</t>
  </si>
  <si>
    <t>Смольянинова Варвара Юрьевна</t>
  </si>
  <si>
    <t>Зайцева Вероника Сергеевна</t>
  </si>
  <si>
    <t>Корнев Илья Васильевич</t>
  </si>
  <si>
    <t>Михеева Анастасия Александровна</t>
  </si>
  <si>
    <t>Барышев Кирилл Антонович</t>
  </si>
  <si>
    <t>Гомшиашвили Александр Теимуразович</t>
  </si>
  <si>
    <t>Фомин Александр Юрьевич</t>
  </si>
  <si>
    <t>РЯ-08-01</t>
  </si>
  <si>
    <t>РЯ-08-02</t>
  </si>
  <si>
    <t>РЯ-08-03</t>
  </si>
  <si>
    <t>РЯ-08-04</t>
  </si>
  <si>
    <t>РЯ-08-05</t>
  </si>
  <si>
    <t>РЯ-08-06</t>
  </si>
  <si>
    <t>РЯ-08-07</t>
  </si>
  <si>
    <t>РЯ-08-08</t>
  </si>
  <si>
    <t>Малышев Матвей Сергеевич</t>
  </si>
  <si>
    <t>Раду Виолетта Алексеевна</t>
  </si>
  <si>
    <t>Мамедов Артем Александрович</t>
  </si>
  <si>
    <t>Басарева Варвара Александровна</t>
  </si>
  <si>
    <t>Полдъяблонская Юлия Анатольевна</t>
  </si>
  <si>
    <t>РЯ-09-01</t>
  </si>
  <si>
    <t>РЯ-09-02</t>
  </si>
  <si>
    <t>РЯ-09-03</t>
  </si>
  <si>
    <t>РЯ-09-04</t>
  </si>
  <si>
    <t>РЯ-09-05</t>
  </si>
  <si>
    <t>Мешкова Алиса Сергеевна</t>
  </si>
  <si>
    <t>Павлова Валерия Антоновна</t>
  </si>
  <si>
    <t>Хохлов Олег Олегович</t>
  </si>
  <si>
    <t>Савенкова Алина Дмитриевна</t>
  </si>
  <si>
    <t>Третьякова Анастасия Владиславовна</t>
  </si>
  <si>
    <t>РЯ-10-01</t>
  </si>
  <si>
    <t>РЯ-10-02</t>
  </si>
  <si>
    <t>РЯ-10-03</t>
  </si>
  <si>
    <t>РЯ-10-04</t>
  </si>
  <si>
    <t>РЯ-10-05</t>
  </si>
  <si>
    <t>Григорова Виктория Сергеевна</t>
  </si>
  <si>
    <t>Громакова Анастасия Дмитриевна</t>
  </si>
  <si>
    <t>Балахонова Альбина Николаевна</t>
  </si>
  <si>
    <t>Нечаева Софья Александровна</t>
  </si>
  <si>
    <t>Григоренко Анастасия Дмитриевна</t>
  </si>
  <si>
    <t>Бренёва Ангелина Романовна</t>
  </si>
  <si>
    <t>Букварев Андрей Дмитриевич</t>
  </si>
  <si>
    <t>Зуйкова Александра Владимировна</t>
  </si>
  <si>
    <t>РЯ-11-01</t>
  </si>
  <si>
    <t>РЯ-11-02</t>
  </si>
  <si>
    <t>РЯ-11-03</t>
  </si>
  <si>
    <t>РЯ-11-04</t>
  </si>
  <si>
    <t>РЯ-11-05</t>
  </si>
  <si>
    <t>РЯ-11-06</t>
  </si>
  <si>
    <t>РЯ-11-07</t>
  </si>
  <si>
    <t>РЯ-11-08</t>
  </si>
  <si>
    <t>Общеобразовательное учреждение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</si>
  <si>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</si>
  <si>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Статус</t>
  </si>
  <si>
    <t>Объедкова Полина Алексеевна</t>
  </si>
  <si>
    <t>Куликова Александра Владимировна</t>
  </si>
  <si>
    <t>Чупрынина Виктория Алексеевна</t>
  </si>
  <si>
    <t>Кабаргина Варвара Алексеевна</t>
  </si>
  <si>
    <t>Соловьева Софья Павловна</t>
  </si>
  <si>
    <t>Владимирова Александра Алексеевна</t>
  </si>
  <si>
    <t>Суюнбаева Мадина Салмоновна</t>
  </si>
  <si>
    <t>Серебро Данила Дмитриевич</t>
  </si>
  <si>
    <t>Тарасова Елизавета Сергеевна</t>
  </si>
  <si>
    <t>Белокопытова Варвара Евгеньевна</t>
  </si>
  <si>
    <t>Наседкин Илья Дмитриевич</t>
  </si>
  <si>
    <t>Иванов Михаил Дмитриевич</t>
  </si>
  <si>
    <t>Васильева Татьяна Николаевна</t>
  </si>
  <si>
    <t>Богданова Софья Дмитриевна</t>
  </si>
  <si>
    <t>Дякин Кирилл Никитич</t>
  </si>
  <si>
    <t>Тиханина Ксения Александровна</t>
  </si>
  <si>
    <t>Маканова Алиса Денисовна</t>
  </si>
  <si>
    <t>Колдина Валерия Николаевна</t>
  </si>
  <si>
    <t>Муниципальное бюджетное общеобразовательное учреждение "Лицей г. Уварово им. А.И. Данилова"</t>
  </si>
  <si>
    <t>РЯ-07-07</t>
  </si>
  <si>
    <t>РЯ-07-08</t>
  </si>
  <si>
    <t>РЯ-07-09</t>
  </si>
  <si>
    <t>РЯ-07-10</t>
  </si>
  <si>
    <t>РЯ-07-11</t>
  </si>
  <si>
    <t>РЯ-07-12</t>
  </si>
  <si>
    <t>РЯ-07-13</t>
  </si>
  <si>
    <t>РЯ-07-14</t>
  </si>
  <si>
    <t>РЯ-07-16</t>
  </si>
  <si>
    <t>РЯ-07-17</t>
  </si>
  <si>
    <t>РЯ-07-18</t>
  </si>
  <si>
    <t>РЯ-07-19</t>
  </si>
  <si>
    <t>РЯ-07-20</t>
  </si>
  <si>
    <t>РЯ-07-21</t>
  </si>
  <si>
    <t>РЯ-07-23</t>
  </si>
  <si>
    <t>РЯ-07-25</t>
  </si>
  <si>
    <t>РЯ-07-26</t>
  </si>
  <si>
    <t>РЯ-07-27</t>
  </si>
  <si>
    <t>Кащеева Арина Юрьевна</t>
  </si>
  <si>
    <t>Казанова Виктория Валерьевна</t>
  </si>
  <si>
    <t>Руссу Мария Витальевна</t>
  </si>
  <si>
    <t>Зайцева Виктория Александровна</t>
  </si>
  <si>
    <t>Клюка Елизавета Сергеевна</t>
  </si>
  <si>
    <t>Чарыкова Ксения Алексеевна</t>
  </si>
  <si>
    <t>Лысова Дарья Юрьевна</t>
  </si>
  <si>
    <t>Шипилова Анастасия Андреевна</t>
  </si>
  <si>
    <t>Шапкина Анастасия Андреевна</t>
  </si>
  <si>
    <t>Рыльцова Дарья Денисовна</t>
  </si>
  <si>
    <t>РЯ-08-09</t>
  </si>
  <si>
    <t>РЯ-08-11</t>
  </si>
  <si>
    <t>РЯ-08-12</t>
  </si>
  <si>
    <t>РЯ-08-13</t>
  </si>
  <si>
    <t>РЯ-08-14</t>
  </si>
  <si>
    <t>РЯ-08-15</t>
  </si>
  <si>
    <t>РЯ-08-16</t>
  </si>
  <si>
    <t>РЯ-08-17</t>
  </si>
  <si>
    <t>РЯ-08-18</t>
  </si>
  <si>
    <t>РЯ-08-20</t>
  </si>
  <si>
    <t>Мальшаков Максим Романович</t>
  </si>
  <si>
    <t>Пивоварова Анастасия Владимировна</t>
  </si>
  <si>
    <t>Киреева Ульяна Сергеевна</t>
  </si>
  <si>
    <t>Комлева Арина Андреевна</t>
  </si>
  <si>
    <t>Довбыш Елизавета Константиновна</t>
  </si>
  <si>
    <t>Самойлова Милана Дмитриевна</t>
  </si>
  <si>
    <t>Агуреева Елизавета Алексеевна</t>
  </si>
  <si>
    <t>Козаченко Александра Александровна</t>
  </si>
  <si>
    <t>Кириллов Дмитрий Алексеевич</t>
  </si>
  <si>
    <t>Сорокина Татьяна Александровна</t>
  </si>
  <si>
    <t>РЯ-09-07</t>
  </si>
  <si>
    <t>РЯ-09-08</t>
  </si>
  <si>
    <t>РЯ-09-09</t>
  </si>
  <si>
    <t>РЯ-09-10</t>
  </si>
  <si>
    <t>РЯ-09-12</t>
  </si>
  <si>
    <t>РЯ-09-13</t>
  </si>
  <si>
    <t>РЯ-09-14</t>
  </si>
  <si>
    <t>РЯ-09-15</t>
  </si>
  <si>
    <t>РЯ-09-17</t>
  </si>
  <si>
    <t>РЯ-09-18</t>
  </si>
  <si>
    <t>Дорожкина Ольга Владимировна</t>
  </si>
  <si>
    <t>Самойлова Эмилия Владимировна</t>
  </si>
  <si>
    <t>Милосердов Данила Сергеевич</t>
  </si>
  <si>
    <t>Кулдошина Ангелина Андреевна</t>
  </si>
  <si>
    <t>Рожкова Виктория Игоревна</t>
  </si>
  <si>
    <t>Чекмарёва Анастасия Дмитриевна</t>
  </si>
  <si>
    <t>Хиров Роман Сергеевич</t>
  </si>
  <si>
    <t>Ремизов Данила Сергеевич</t>
  </si>
  <si>
    <t>Ефимов Никита Валерьевич</t>
  </si>
  <si>
    <t>Артёмова Алина Александровна</t>
  </si>
  <si>
    <t>Кулдошина Вероника Дмитриевна</t>
  </si>
  <si>
    <t>Шлычкова Дарья Сергеевна</t>
  </si>
  <si>
    <t>Молоткова  Анастасия Владимировна</t>
  </si>
  <si>
    <t>РЯ-10-06</t>
  </si>
  <si>
    <t>РЯ-10-07</t>
  </si>
  <si>
    <t>РЯ-10-08</t>
  </si>
  <si>
    <t>РЯ-10-09</t>
  </si>
  <si>
    <t>РЯ-10-10</t>
  </si>
  <si>
    <t>РЯ-10-11</t>
  </si>
  <si>
    <t>РЯ-10-13</t>
  </si>
  <si>
    <t>РЯ-10-15</t>
  </si>
  <si>
    <t>РЯ-10-16</t>
  </si>
  <si>
    <t>РЯ-10-18</t>
  </si>
  <si>
    <t>РЯ-10-19</t>
  </si>
  <si>
    <t>РЯ-10-20</t>
  </si>
  <si>
    <t>РЯ-10-21</t>
  </si>
  <si>
    <t>Рылёва Полина Николаевна</t>
  </si>
  <si>
    <t>Мордасов Егор Юрьевич</t>
  </si>
  <si>
    <t>Киркина Екатерина Вадимовна</t>
  </si>
  <si>
    <t>Хаустова Ксения Сергеевна</t>
  </si>
  <si>
    <t>Коновалов Даниил Алексеевич</t>
  </si>
  <si>
    <t>Почечуев Данил Сергеевич</t>
  </si>
  <si>
    <t>Филитова Мария Васильевна</t>
  </si>
  <si>
    <t>Ильина Мария Викторовна</t>
  </si>
  <si>
    <t>Кожин Роман Юрьевич</t>
  </si>
  <si>
    <t>РЯ-11-09</t>
  </si>
  <si>
    <t>РЯ-11-10</t>
  </si>
  <si>
    <t>РЯ-11-11</t>
  </si>
  <si>
    <t>РЯ-11-13</t>
  </si>
  <si>
    <t>РЯ-11-14</t>
  </si>
  <si>
    <t>РЯ-11-15</t>
  </si>
  <si>
    <t>РЯ-11-16</t>
  </si>
  <si>
    <t>РЯ-11-18</t>
  </si>
  <si>
    <t>РЯ-11-19</t>
  </si>
  <si>
    <t>Максимальное колличестово  63</t>
  </si>
  <si>
    <t>Максимальное колличество баллов 63</t>
  </si>
  <si>
    <t>Максимальное колличество баллов 66</t>
  </si>
  <si>
    <t>Максимальное колличество баллов 78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</si>
</sst>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9" fillId="0" borderId="14" xfId="0" applyFont="1" applyBorder="1" applyAlignment="1">
      <alignment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29" fillId="0" borderId="18" xfId="0" applyFont="1" applyBorder="1" applyAlignment="1">
      <alignment vertical="center" wrapText="1"/>
    </xf>
    <xf numFmtId="0" fontId="27" fillId="0" borderId="14" xfId="0" applyFont="1" applyBorder="1" applyAlignment="1">
      <alignment wrapText="1"/>
    </xf>
    <xf numFmtId="0" fontId="19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0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zoomScale="70" zoomScaleNormal="70" workbookViewId="0" topLeftCell="A29">
      <selection activeCell="A31" sqref="A31:IV3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16" width="11.25390625" style="12" customWidth="1"/>
    <col min="17" max="17" width="14.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8"/>
      <c r="O1" s="58"/>
      <c r="P1" s="58"/>
      <c r="Q1" s="36"/>
    </row>
    <row r="2" spans="1:17" ht="15" customHeight="1">
      <c r="A2" s="20"/>
      <c r="B2" s="20"/>
      <c r="C2" s="21"/>
      <c r="D2" s="21"/>
      <c r="E2" s="22"/>
      <c r="F2" s="22"/>
      <c r="G2" s="59"/>
      <c r="H2" s="59"/>
      <c r="I2" s="28" t="s">
        <v>17</v>
      </c>
      <c r="J2" s="29"/>
      <c r="K2" s="18"/>
      <c r="L2" s="20"/>
      <c r="M2" s="20"/>
      <c r="N2" s="60"/>
      <c r="O2" s="60"/>
      <c r="P2" s="60"/>
      <c r="Q2" s="37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0"/>
      <c r="O3" s="60"/>
      <c r="P3" s="60"/>
      <c r="Q3" s="37"/>
    </row>
    <row r="4" spans="1:17" ht="42" customHeight="1">
      <c r="A4" s="20"/>
      <c r="B4" s="20"/>
      <c r="C4" s="21"/>
      <c r="D4" s="21"/>
      <c r="E4" s="22"/>
      <c r="F4" s="61" t="s">
        <v>18</v>
      </c>
      <c r="G4" s="61"/>
      <c r="H4" s="61"/>
      <c r="I4" s="61"/>
      <c r="J4" s="61"/>
      <c r="K4" s="61"/>
      <c r="L4" s="61"/>
      <c r="M4" s="20"/>
      <c r="N4" s="62"/>
      <c r="O4" s="62"/>
      <c r="P4" s="62"/>
      <c r="Q4" s="38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51" t="s">
        <v>205</v>
      </c>
      <c r="B6" s="51"/>
      <c r="C6" s="51"/>
      <c r="D6" s="21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6" t="s">
        <v>12</v>
      </c>
      <c r="B7" s="56" t="s">
        <v>11</v>
      </c>
      <c r="C7" s="57" t="s">
        <v>13</v>
      </c>
      <c r="D7" s="54" t="s">
        <v>81</v>
      </c>
      <c r="E7" s="56" t="s">
        <v>14</v>
      </c>
      <c r="F7" s="63" t="s">
        <v>15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52" t="s">
        <v>83</v>
      </c>
    </row>
    <row r="8" spans="1:17" ht="15.75">
      <c r="A8" s="56"/>
      <c r="B8" s="56"/>
      <c r="C8" s="57"/>
      <c r="D8" s="55"/>
      <c r="E8" s="56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53"/>
    </row>
    <row r="9" spans="1:17" ht="105.75" customHeight="1">
      <c r="A9" s="23">
        <v>1</v>
      </c>
      <c r="B9" s="23" t="s">
        <v>25</v>
      </c>
      <c r="C9" s="35" t="s">
        <v>21</v>
      </c>
      <c r="D9" s="39" t="s">
        <v>82</v>
      </c>
      <c r="E9" s="27">
        <v>7</v>
      </c>
      <c r="F9" s="23">
        <v>2.5</v>
      </c>
      <c r="G9" s="23">
        <v>5</v>
      </c>
      <c r="H9" s="23">
        <v>6</v>
      </c>
      <c r="I9" s="24">
        <v>2</v>
      </c>
      <c r="J9" s="24">
        <v>6</v>
      </c>
      <c r="K9" s="23">
        <v>0</v>
      </c>
      <c r="L9" s="24">
        <v>0</v>
      </c>
      <c r="M9" s="24">
        <v>2</v>
      </c>
      <c r="N9" s="23">
        <v>4</v>
      </c>
      <c r="O9" s="23">
        <v>0</v>
      </c>
      <c r="P9" s="41">
        <f aca="true" t="shared" si="0" ref="P9:P30">F9+G9+H9+I9+J9+K9+L9+M9+N9+O9</f>
        <v>27.5</v>
      </c>
      <c r="Q9" s="47" t="s">
        <v>3</v>
      </c>
    </row>
    <row r="10" spans="1:17" ht="82.5" customHeight="1">
      <c r="A10" s="23">
        <v>2</v>
      </c>
      <c r="B10" s="23" t="s">
        <v>105</v>
      </c>
      <c r="C10" s="40" t="s">
        <v>86</v>
      </c>
      <c r="D10" s="45" t="s">
        <v>102</v>
      </c>
      <c r="E10" s="27">
        <v>7</v>
      </c>
      <c r="F10" s="23">
        <v>2</v>
      </c>
      <c r="G10" s="23">
        <v>1</v>
      </c>
      <c r="H10" s="23">
        <v>6.5</v>
      </c>
      <c r="I10" s="24">
        <v>1</v>
      </c>
      <c r="J10" s="24">
        <v>6</v>
      </c>
      <c r="K10" s="23">
        <v>0</v>
      </c>
      <c r="L10" s="24">
        <v>3</v>
      </c>
      <c r="M10" s="24">
        <v>0</v>
      </c>
      <c r="N10" s="23">
        <v>2</v>
      </c>
      <c r="O10" s="23">
        <v>3</v>
      </c>
      <c r="P10" s="41">
        <f t="shared" si="0"/>
        <v>24.5</v>
      </c>
      <c r="Q10" s="47" t="s">
        <v>3</v>
      </c>
    </row>
    <row r="11" spans="1:17" ht="82.5" customHeight="1">
      <c r="A11" s="23">
        <v>3</v>
      </c>
      <c r="B11" s="23" t="s">
        <v>103</v>
      </c>
      <c r="C11" s="40" t="s">
        <v>84</v>
      </c>
      <c r="D11" s="45" t="s">
        <v>102</v>
      </c>
      <c r="E11" s="27">
        <v>7</v>
      </c>
      <c r="F11" s="23">
        <v>2</v>
      </c>
      <c r="G11" s="23">
        <v>4</v>
      </c>
      <c r="H11" s="23">
        <v>7</v>
      </c>
      <c r="I11" s="24">
        <v>1</v>
      </c>
      <c r="J11" s="24">
        <v>0</v>
      </c>
      <c r="K11" s="23">
        <v>0</v>
      </c>
      <c r="L11" s="24">
        <v>0</v>
      </c>
      <c r="M11" s="24">
        <v>0.5</v>
      </c>
      <c r="N11" s="23">
        <v>3</v>
      </c>
      <c r="O11" s="23">
        <v>3</v>
      </c>
      <c r="P11" s="41">
        <f t="shared" si="0"/>
        <v>20.5</v>
      </c>
      <c r="Q11" s="47" t="s">
        <v>3</v>
      </c>
    </row>
    <row r="12" spans="1:17" ht="82.5" customHeight="1">
      <c r="A12" s="23">
        <v>4</v>
      </c>
      <c r="B12" s="23" t="s">
        <v>115</v>
      </c>
      <c r="C12" s="40" t="s">
        <v>96</v>
      </c>
      <c r="D12" s="45" t="s">
        <v>102</v>
      </c>
      <c r="E12" s="27">
        <v>7</v>
      </c>
      <c r="F12" s="23">
        <v>1.5</v>
      </c>
      <c r="G12" s="23">
        <v>5</v>
      </c>
      <c r="H12" s="23">
        <v>7.5</v>
      </c>
      <c r="I12" s="24">
        <v>1</v>
      </c>
      <c r="J12" s="24">
        <v>0</v>
      </c>
      <c r="K12" s="23">
        <v>0</v>
      </c>
      <c r="L12" s="24">
        <v>2</v>
      </c>
      <c r="M12" s="24">
        <v>0</v>
      </c>
      <c r="N12" s="23">
        <v>2</v>
      </c>
      <c r="O12" s="23">
        <v>1</v>
      </c>
      <c r="P12" s="41">
        <f t="shared" si="0"/>
        <v>20</v>
      </c>
      <c r="Q12" s="47" t="s">
        <v>3</v>
      </c>
    </row>
    <row r="13" spans="1:17" ht="95.25" customHeight="1">
      <c r="A13" s="23">
        <v>5</v>
      </c>
      <c r="B13" s="23" t="s">
        <v>26</v>
      </c>
      <c r="C13" s="35" t="s">
        <v>22</v>
      </c>
      <c r="D13" s="39" t="s">
        <v>82</v>
      </c>
      <c r="E13" s="27">
        <v>7</v>
      </c>
      <c r="F13" s="23">
        <v>0</v>
      </c>
      <c r="G13" s="23">
        <v>2</v>
      </c>
      <c r="H13" s="23">
        <v>6.5</v>
      </c>
      <c r="I13" s="24">
        <v>2</v>
      </c>
      <c r="J13" s="25">
        <v>0</v>
      </c>
      <c r="K13" s="23">
        <v>0</v>
      </c>
      <c r="L13" s="24">
        <v>4</v>
      </c>
      <c r="M13" s="24">
        <v>0</v>
      </c>
      <c r="N13" s="23">
        <v>4</v>
      </c>
      <c r="O13" s="23">
        <v>0</v>
      </c>
      <c r="P13" s="41">
        <f t="shared" si="0"/>
        <v>18.5</v>
      </c>
      <c r="Q13" s="47" t="s">
        <v>3</v>
      </c>
    </row>
    <row r="14" spans="1:17" ht="82.5" customHeight="1">
      <c r="A14" s="23">
        <v>6</v>
      </c>
      <c r="B14" s="23" t="s">
        <v>109</v>
      </c>
      <c r="C14" s="40" t="s">
        <v>90</v>
      </c>
      <c r="D14" s="45" t="s">
        <v>102</v>
      </c>
      <c r="E14" s="27">
        <v>7</v>
      </c>
      <c r="F14" s="23">
        <v>2</v>
      </c>
      <c r="G14" s="23">
        <v>2</v>
      </c>
      <c r="H14" s="23">
        <v>6.5</v>
      </c>
      <c r="I14" s="24">
        <v>2</v>
      </c>
      <c r="J14" s="24">
        <v>0</v>
      </c>
      <c r="K14" s="23">
        <v>0</v>
      </c>
      <c r="L14" s="24">
        <v>2</v>
      </c>
      <c r="M14" s="24">
        <v>0</v>
      </c>
      <c r="N14" s="23">
        <v>3</v>
      </c>
      <c r="O14" s="23">
        <v>0</v>
      </c>
      <c r="P14" s="41">
        <f t="shared" si="0"/>
        <v>17.5</v>
      </c>
      <c r="Q14" s="47" t="s">
        <v>3</v>
      </c>
    </row>
    <row r="15" spans="1:17" ht="82.5" customHeight="1">
      <c r="A15" s="23">
        <v>7</v>
      </c>
      <c r="B15" s="23" t="s">
        <v>116</v>
      </c>
      <c r="C15" s="40" t="s">
        <v>97</v>
      </c>
      <c r="D15" s="43" t="s">
        <v>102</v>
      </c>
      <c r="E15" s="27">
        <v>7</v>
      </c>
      <c r="F15" s="23">
        <v>1</v>
      </c>
      <c r="G15" s="23">
        <v>0</v>
      </c>
      <c r="H15" s="23">
        <v>7.5</v>
      </c>
      <c r="I15" s="24">
        <v>0</v>
      </c>
      <c r="J15" s="24">
        <v>0</v>
      </c>
      <c r="K15" s="23">
        <v>0</v>
      </c>
      <c r="L15" s="24">
        <v>4</v>
      </c>
      <c r="M15" s="24">
        <v>0</v>
      </c>
      <c r="N15" s="23">
        <v>3</v>
      </c>
      <c r="O15" s="23">
        <v>2</v>
      </c>
      <c r="P15" s="41">
        <f t="shared" si="0"/>
        <v>17.5</v>
      </c>
      <c r="Q15" s="47" t="s">
        <v>3</v>
      </c>
    </row>
    <row r="16" spans="1:17" ht="82.5" customHeight="1">
      <c r="A16" s="23">
        <v>8</v>
      </c>
      <c r="B16" s="23" t="s">
        <v>110</v>
      </c>
      <c r="C16" s="40" t="s">
        <v>91</v>
      </c>
      <c r="D16" s="43" t="s">
        <v>102</v>
      </c>
      <c r="E16" s="27">
        <v>7</v>
      </c>
      <c r="F16" s="23">
        <v>2</v>
      </c>
      <c r="G16" s="23">
        <v>4</v>
      </c>
      <c r="H16" s="23">
        <v>6</v>
      </c>
      <c r="I16" s="24">
        <v>1</v>
      </c>
      <c r="J16" s="24">
        <v>0</v>
      </c>
      <c r="K16" s="23">
        <v>0</v>
      </c>
      <c r="L16" s="24">
        <v>0</v>
      </c>
      <c r="M16" s="24">
        <v>0</v>
      </c>
      <c r="N16" s="23">
        <v>2</v>
      </c>
      <c r="O16" s="23">
        <v>1</v>
      </c>
      <c r="P16" s="41">
        <f t="shared" si="0"/>
        <v>16</v>
      </c>
      <c r="Q16" s="47" t="s">
        <v>10</v>
      </c>
    </row>
    <row r="17" spans="1:17" ht="82.5" customHeight="1">
      <c r="A17" s="23">
        <v>9</v>
      </c>
      <c r="B17" s="23" t="s">
        <v>120</v>
      </c>
      <c r="C17" s="40" t="s">
        <v>101</v>
      </c>
      <c r="D17" s="43" t="s">
        <v>102</v>
      </c>
      <c r="E17" s="27">
        <v>7</v>
      </c>
      <c r="F17" s="23">
        <v>1</v>
      </c>
      <c r="G17" s="23">
        <v>0</v>
      </c>
      <c r="H17" s="23">
        <v>9</v>
      </c>
      <c r="I17" s="24">
        <v>2</v>
      </c>
      <c r="J17" s="24">
        <v>0</v>
      </c>
      <c r="K17" s="23">
        <v>0</v>
      </c>
      <c r="L17" s="24">
        <v>0</v>
      </c>
      <c r="M17" s="24">
        <v>1</v>
      </c>
      <c r="N17" s="23">
        <v>3</v>
      </c>
      <c r="O17" s="23">
        <v>0</v>
      </c>
      <c r="P17" s="41">
        <f t="shared" si="0"/>
        <v>16</v>
      </c>
      <c r="Q17" s="47" t="s">
        <v>10</v>
      </c>
    </row>
    <row r="18" spans="1:17" ht="82.5" customHeight="1">
      <c r="A18" s="23">
        <v>10</v>
      </c>
      <c r="B18" s="23" t="s">
        <v>118</v>
      </c>
      <c r="C18" s="40" t="s">
        <v>99</v>
      </c>
      <c r="D18" s="43" t="s">
        <v>102</v>
      </c>
      <c r="E18" s="27">
        <v>7</v>
      </c>
      <c r="F18" s="23">
        <v>1</v>
      </c>
      <c r="G18" s="23">
        <v>2</v>
      </c>
      <c r="H18" s="23">
        <v>6.5</v>
      </c>
      <c r="I18" s="24">
        <v>1</v>
      </c>
      <c r="J18" s="24">
        <v>0</v>
      </c>
      <c r="K18" s="23">
        <v>2</v>
      </c>
      <c r="L18" s="24">
        <v>0</v>
      </c>
      <c r="M18" s="24">
        <v>0</v>
      </c>
      <c r="N18" s="23">
        <v>3</v>
      </c>
      <c r="O18" s="23">
        <v>0</v>
      </c>
      <c r="P18" s="41">
        <f t="shared" si="0"/>
        <v>15.5</v>
      </c>
      <c r="Q18" s="47" t="s">
        <v>10</v>
      </c>
    </row>
    <row r="19" spans="1:17" ht="82.5" customHeight="1">
      <c r="A19" s="23">
        <v>11</v>
      </c>
      <c r="B19" s="23" t="s">
        <v>112</v>
      </c>
      <c r="C19" s="40" t="s">
        <v>93</v>
      </c>
      <c r="D19" s="43" t="s">
        <v>102</v>
      </c>
      <c r="E19" s="27">
        <v>7</v>
      </c>
      <c r="F19" s="23">
        <v>2</v>
      </c>
      <c r="G19" s="23">
        <v>2</v>
      </c>
      <c r="H19" s="23">
        <v>6.5</v>
      </c>
      <c r="I19" s="24">
        <v>1</v>
      </c>
      <c r="J19" s="25">
        <v>0</v>
      </c>
      <c r="K19" s="23">
        <v>0</v>
      </c>
      <c r="L19" s="24">
        <v>0</v>
      </c>
      <c r="M19" s="24">
        <v>0.5</v>
      </c>
      <c r="N19" s="23">
        <v>3</v>
      </c>
      <c r="O19" s="23">
        <v>0</v>
      </c>
      <c r="P19" s="41">
        <f t="shared" si="0"/>
        <v>15</v>
      </c>
      <c r="Q19" s="47" t="s">
        <v>10</v>
      </c>
    </row>
    <row r="20" spans="1:17" ht="82.5" customHeight="1">
      <c r="A20" s="23">
        <v>12</v>
      </c>
      <c r="B20" s="23" t="s">
        <v>111</v>
      </c>
      <c r="C20" s="40" t="s">
        <v>92</v>
      </c>
      <c r="D20" s="43" t="s">
        <v>102</v>
      </c>
      <c r="E20" s="27">
        <v>7</v>
      </c>
      <c r="F20" s="23">
        <v>0</v>
      </c>
      <c r="G20" s="23">
        <v>0</v>
      </c>
      <c r="H20" s="23">
        <v>6</v>
      </c>
      <c r="I20" s="24">
        <v>1</v>
      </c>
      <c r="J20" s="24">
        <v>0</v>
      </c>
      <c r="K20" s="23">
        <v>0</v>
      </c>
      <c r="L20" s="24">
        <v>0</v>
      </c>
      <c r="M20" s="24">
        <v>0</v>
      </c>
      <c r="N20" s="23">
        <v>4</v>
      </c>
      <c r="O20" s="23">
        <v>2</v>
      </c>
      <c r="P20" s="41">
        <f t="shared" si="0"/>
        <v>13</v>
      </c>
      <c r="Q20" s="47" t="s">
        <v>10</v>
      </c>
    </row>
    <row r="21" spans="1:17" ht="82.5" customHeight="1">
      <c r="A21" s="23">
        <v>13</v>
      </c>
      <c r="B21" s="23" t="s">
        <v>117</v>
      </c>
      <c r="C21" s="40" t="s">
        <v>98</v>
      </c>
      <c r="D21" s="43" t="s">
        <v>102</v>
      </c>
      <c r="E21" s="27">
        <v>7</v>
      </c>
      <c r="F21" s="23">
        <v>0</v>
      </c>
      <c r="G21" s="23">
        <v>0</v>
      </c>
      <c r="H21" s="23">
        <v>7</v>
      </c>
      <c r="I21" s="24">
        <v>2</v>
      </c>
      <c r="J21" s="24">
        <v>0</v>
      </c>
      <c r="K21" s="23">
        <v>0</v>
      </c>
      <c r="L21" s="24">
        <v>0</v>
      </c>
      <c r="M21" s="24">
        <v>0</v>
      </c>
      <c r="N21" s="23">
        <v>3</v>
      </c>
      <c r="O21" s="23">
        <v>1</v>
      </c>
      <c r="P21" s="41">
        <f t="shared" si="0"/>
        <v>13</v>
      </c>
      <c r="Q21" s="47" t="s">
        <v>10</v>
      </c>
    </row>
    <row r="22" spans="1:17" ht="82.5" customHeight="1">
      <c r="A22" s="23">
        <v>14</v>
      </c>
      <c r="B22" s="23" t="s">
        <v>108</v>
      </c>
      <c r="C22" s="40" t="s">
        <v>89</v>
      </c>
      <c r="D22" s="43" t="s">
        <v>102</v>
      </c>
      <c r="E22" s="27">
        <v>7</v>
      </c>
      <c r="F22" s="23">
        <v>1</v>
      </c>
      <c r="G22" s="23">
        <v>0</v>
      </c>
      <c r="H22" s="23">
        <v>7.5</v>
      </c>
      <c r="I22" s="24">
        <v>1</v>
      </c>
      <c r="J22" s="24">
        <v>0</v>
      </c>
      <c r="K22" s="23">
        <v>0</v>
      </c>
      <c r="L22" s="24">
        <v>0</v>
      </c>
      <c r="M22" s="24">
        <v>0</v>
      </c>
      <c r="N22" s="23">
        <v>3</v>
      </c>
      <c r="O22" s="23">
        <v>0</v>
      </c>
      <c r="P22" s="41">
        <f t="shared" si="0"/>
        <v>12.5</v>
      </c>
      <c r="Q22" s="47" t="s">
        <v>10</v>
      </c>
    </row>
    <row r="23" spans="1:17" ht="82.5" customHeight="1">
      <c r="A23" s="23">
        <v>15</v>
      </c>
      <c r="B23" s="23" t="s">
        <v>27</v>
      </c>
      <c r="C23" s="35" t="s">
        <v>23</v>
      </c>
      <c r="D23" s="48" t="s">
        <v>82</v>
      </c>
      <c r="E23" s="27">
        <v>7</v>
      </c>
      <c r="F23" s="23">
        <v>0</v>
      </c>
      <c r="G23" s="23">
        <v>0</v>
      </c>
      <c r="H23" s="23">
        <v>6</v>
      </c>
      <c r="I23" s="24">
        <v>1</v>
      </c>
      <c r="J23" s="24">
        <v>1</v>
      </c>
      <c r="K23" s="23">
        <v>0</v>
      </c>
      <c r="L23" s="24">
        <v>0</v>
      </c>
      <c r="M23" s="24">
        <v>0</v>
      </c>
      <c r="N23" s="23">
        <v>1.5</v>
      </c>
      <c r="O23" s="23">
        <v>2</v>
      </c>
      <c r="P23" s="41">
        <f t="shared" si="0"/>
        <v>11.5</v>
      </c>
      <c r="Q23" s="47" t="s">
        <v>10</v>
      </c>
    </row>
    <row r="24" spans="1:17" ht="82.5" customHeight="1">
      <c r="A24" s="23">
        <v>16</v>
      </c>
      <c r="B24" s="23" t="s">
        <v>104</v>
      </c>
      <c r="C24" s="40" t="s">
        <v>85</v>
      </c>
      <c r="D24" s="43" t="s">
        <v>102</v>
      </c>
      <c r="E24" s="27">
        <v>7</v>
      </c>
      <c r="F24" s="23">
        <v>0</v>
      </c>
      <c r="G24" s="23">
        <v>2</v>
      </c>
      <c r="H24" s="23">
        <v>5.5</v>
      </c>
      <c r="I24" s="24">
        <v>2</v>
      </c>
      <c r="J24" s="24">
        <v>0</v>
      </c>
      <c r="K24" s="23">
        <v>0</v>
      </c>
      <c r="L24" s="24">
        <v>2</v>
      </c>
      <c r="M24" s="24">
        <v>0</v>
      </c>
      <c r="N24" s="23">
        <v>0</v>
      </c>
      <c r="O24" s="23">
        <v>0</v>
      </c>
      <c r="P24" s="41">
        <f t="shared" si="0"/>
        <v>11.5</v>
      </c>
      <c r="Q24" s="47" t="s">
        <v>10</v>
      </c>
    </row>
    <row r="25" spans="1:17" ht="82.5" customHeight="1">
      <c r="A25" s="23">
        <v>17</v>
      </c>
      <c r="B25" s="23" t="s">
        <v>107</v>
      </c>
      <c r="C25" s="40" t="s">
        <v>88</v>
      </c>
      <c r="D25" s="43" t="s">
        <v>102</v>
      </c>
      <c r="E25" s="27">
        <v>7</v>
      </c>
      <c r="F25" s="23">
        <v>0</v>
      </c>
      <c r="G25" s="23">
        <v>0</v>
      </c>
      <c r="H25" s="23">
        <v>5.5</v>
      </c>
      <c r="I25" s="24">
        <v>1</v>
      </c>
      <c r="J25" s="24">
        <v>0</v>
      </c>
      <c r="K25" s="23">
        <v>2</v>
      </c>
      <c r="L25" s="24">
        <v>0</v>
      </c>
      <c r="M25" s="24">
        <v>0</v>
      </c>
      <c r="N25" s="23">
        <v>3</v>
      </c>
      <c r="O25" s="23">
        <v>0</v>
      </c>
      <c r="P25" s="41">
        <f t="shared" si="0"/>
        <v>11.5</v>
      </c>
      <c r="Q25" s="47" t="s">
        <v>10</v>
      </c>
    </row>
    <row r="26" spans="1:17" ht="82.5" customHeight="1">
      <c r="A26" s="23">
        <v>18</v>
      </c>
      <c r="B26" s="23" t="s">
        <v>28</v>
      </c>
      <c r="C26" s="35" t="s">
        <v>24</v>
      </c>
      <c r="D26" s="48" t="s">
        <v>82</v>
      </c>
      <c r="E26" s="27">
        <v>7</v>
      </c>
      <c r="F26" s="23">
        <v>0</v>
      </c>
      <c r="G26" s="23">
        <v>0</v>
      </c>
      <c r="H26" s="23">
        <v>5.5</v>
      </c>
      <c r="I26" s="24">
        <v>1</v>
      </c>
      <c r="J26" s="24">
        <v>0</v>
      </c>
      <c r="K26" s="23">
        <v>0</v>
      </c>
      <c r="L26" s="24">
        <v>0</v>
      </c>
      <c r="M26" s="24">
        <v>0</v>
      </c>
      <c r="N26" s="23">
        <v>3</v>
      </c>
      <c r="O26" s="23">
        <v>1</v>
      </c>
      <c r="P26" s="41">
        <f t="shared" si="0"/>
        <v>10.5</v>
      </c>
      <c r="Q26" s="47" t="s">
        <v>10</v>
      </c>
    </row>
    <row r="27" spans="1:17" ht="82.5" customHeight="1">
      <c r="A27" s="23">
        <v>19</v>
      </c>
      <c r="B27" s="23" t="s">
        <v>113</v>
      </c>
      <c r="C27" s="40" t="s">
        <v>94</v>
      </c>
      <c r="D27" s="43" t="s">
        <v>102</v>
      </c>
      <c r="E27" s="27">
        <v>7</v>
      </c>
      <c r="F27" s="23">
        <v>2</v>
      </c>
      <c r="G27" s="23">
        <v>0</v>
      </c>
      <c r="H27" s="23">
        <v>5.5</v>
      </c>
      <c r="I27" s="24">
        <v>0</v>
      </c>
      <c r="J27" s="24">
        <v>0</v>
      </c>
      <c r="K27" s="23">
        <v>0</v>
      </c>
      <c r="L27" s="24">
        <v>0</v>
      </c>
      <c r="M27" s="24">
        <v>0</v>
      </c>
      <c r="N27" s="23">
        <v>3</v>
      </c>
      <c r="O27" s="23">
        <v>0</v>
      </c>
      <c r="P27" s="41">
        <f t="shared" si="0"/>
        <v>10.5</v>
      </c>
      <c r="Q27" s="47" t="s">
        <v>10</v>
      </c>
    </row>
    <row r="28" spans="1:17" ht="82.5" customHeight="1">
      <c r="A28" s="23">
        <v>20</v>
      </c>
      <c r="B28" s="23" t="s">
        <v>106</v>
      </c>
      <c r="C28" s="40" t="s">
        <v>87</v>
      </c>
      <c r="D28" s="43" t="s">
        <v>102</v>
      </c>
      <c r="E28" s="27">
        <v>7</v>
      </c>
      <c r="F28" s="23">
        <v>0.5</v>
      </c>
      <c r="G28" s="23">
        <v>0</v>
      </c>
      <c r="H28" s="23">
        <v>6.5</v>
      </c>
      <c r="I28" s="24">
        <v>1</v>
      </c>
      <c r="J28" s="24">
        <v>0</v>
      </c>
      <c r="K28" s="23">
        <v>0</v>
      </c>
      <c r="L28" s="24">
        <v>0</v>
      </c>
      <c r="M28" s="24">
        <v>0</v>
      </c>
      <c r="N28" s="23">
        <v>1</v>
      </c>
      <c r="O28" s="23">
        <v>0</v>
      </c>
      <c r="P28" s="41">
        <f t="shared" si="0"/>
        <v>9</v>
      </c>
      <c r="Q28" s="47" t="s">
        <v>10</v>
      </c>
    </row>
    <row r="29" spans="1:17" ht="82.5" customHeight="1">
      <c r="A29" s="23">
        <v>21</v>
      </c>
      <c r="B29" s="23" t="s">
        <v>114</v>
      </c>
      <c r="C29" s="40" t="s">
        <v>95</v>
      </c>
      <c r="D29" s="43" t="s">
        <v>102</v>
      </c>
      <c r="E29" s="27">
        <v>7</v>
      </c>
      <c r="F29" s="23">
        <v>0</v>
      </c>
      <c r="G29" s="23">
        <v>0</v>
      </c>
      <c r="H29" s="23">
        <v>5.5</v>
      </c>
      <c r="I29" s="24">
        <v>2</v>
      </c>
      <c r="J29" s="24">
        <v>0</v>
      </c>
      <c r="K29" s="23">
        <v>0</v>
      </c>
      <c r="L29" s="24">
        <v>0</v>
      </c>
      <c r="M29" s="24">
        <v>0</v>
      </c>
      <c r="N29" s="23">
        <v>0</v>
      </c>
      <c r="O29" s="23">
        <v>1</v>
      </c>
      <c r="P29" s="41">
        <f t="shared" si="0"/>
        <v>8.5</v>
      </c>
      <c r="Q29" s="47" t="s">
        <v>10</v>
      </c>
    </row>
    <row r="30" spans="1:17" ht="82.5" customHeight="1">
      <c r="A30" s="23">
        <v>22</v>
      </c>
      <c r="B30" s="23" t="s">
        <v>119</v>
      </c>
      <c r="C30" s="40" t="s">
        <v>100</v>
      </c>
      <c r="D30" s="43" t="s">
        <v>102</v>
      </c>
      <c r="E30" s="27">
        <v>7</v>
      </c>
      <c r="F30" s="23">
        <v>0.5</v>
      </c>
      <c r="G30" s="23">
        <v>0</v>
      </c>
      <c r="H30" s="23">
        <v>6</v>
      </c>
      <c r="I30" s="24">
        <v>1</v>
      </c>
      <c r="J30" s="24">
        <v>0</v>
      </c>
      <c r="K30" s="23">
        <v>0</v>
      </c>
      <c r="L30" s="24">
        <v>0</v>
      </c>
      <c r="M30" s="24">
        <v>0</v>
      </c>
      <c r="N30" s="23">
        <v>0</v>
      </c>
      <c r="O30" s="23">
        <v>0</v>
      </c>
      <c r="P30" s="41">
        <f t="shared" si="0"/>
        <v>7.5</v>
      </c>
      <c r="Q30" s="47" t="s">
        <v>10</v>
      </c>
    </row>
  </sheetData>
  <sheetProtection formatCells="0" formatColumns="0" formatRows="0" sort="0"/>
  <mergeCells count="13">
    <mergeCell ref="N1:P1"/>
    <mergeCell ref="G2:H2"/>
    <mergeCell ref="N2:P3"/>
    <mergeCell ref="F4:L4"/>
    <mergeCell ref="N4:P4"/>
    <mergeCell ref="F7:P7"/>
    <mergeCell ref="A6:C6"/>
    <mergeCell ref="Q7:Q8"/>
    <mergeCell ref="D7:D8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="70" zoomScaleNormal="70" workbookViewId="0" topLeftCell="A26">
      <selection activeCell="A27" sqref="A27:IV2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3.87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8"/>
      <c r="O1" s="58"/>
      <c r="P1" s="58"/>
      <c r="Q1" s="36"/>
    </row>
    <row r="2" spans="1:17" ht="15" customHeight="1">
      <c r="A2" s="20"/>
      <c r="B2" s="20"/>
      <c r="C2" s="21"/>
      <c r="D2" s="21"/>
      <c r="E2" s="22"/>
      <c r="F2" s="22"/>
      <c r="G2" s="59"/>
      <c r="H2" s="59"/>
      <c r="I2" s="28" t="s">
        <v>17</v>
      </c>
      <c r="J2" s="29"/>
      <c r="K2" s="18"/>
      <c r="L2" s="20"/>
      <c r="M2" s="20"/>
      <c r="N2" s="60"/>
      <c r="O2" s="60"/>
      <c r="P2" s="60"/>
      <c r="Q2" s="37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0"/>
      <c r="O3" s="60"/>
      <c r="P3" s="60"/>
      <c r="Q3" s="37"/>
    </row>
    <row r="4" spans="1:17" ht="42" customHeight="1">
      <c r="A4" s="20"/>
      <c r="B4" s="20"/>
      <c r="C4" s="21"/>
      <c r="D4" s="21"/>
      <c r="E4" s="22"/>
      <c r="F4" s="61" t="s">
        <v>18</v>
      </c>
      <c r="G4" s="61"/>
      <c r="H4" s="61"/>
      <c r="I4" s="61"/>
      <c r="J4" s="61"/>
      <c r="K4" s="61"/>
      <c r="L4" s="61"/>
      <c r="M4" s="20"/>
      <c r="N4" s="62"/>
      <c r="O4" s="62"/>
      <c r="P4" s="62"/>
      <c r="Q4" s="38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7.25" customHeight="1" thickBot="1">
      <c r="A6" s="64" t="s">
        <v>206</v>
      </c>
      <c r="B6" s="64"/>
      <c r="C6" s="64"/>
      <c r="D6" s="64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6" t="s">
        <v>12</v>
      </c>
      <c r="B7" s="56" t="s">
        <v>11</v>
      </c>
      <c r="C7" s="57" t="s">
        <v>13</v>
      </c>
      <c r="D7" s="54" t="s">
        <v>81</v>
      </c>
      <c r="E7" s="56" t="s">
        <v>14</v>
      </c>
      <c r="F7" s="63" t="s">
        <v>15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52" t="s">
        <v>83</v>
      </c>
    </row>
    <row r="8" spans="1:17" ht="15.75">
      <c r="A8" s="56"/>
      <c r="B8" s="56"/>
      <c r="C8" s="57"/>
      <c r="D8" s="55"/>
      <c r="E8" s="56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53"/>
    </row>
    <row r="9" spans="1:17" ht="77.25" customHeight="1">
      <c r="A9" s="23">
        <v>1</v>
      </c>
      <c r="B9" s="23" t="s">
        <v>37</v>
      </c>
      <c r="C9" s="35" t="s">
        <v>29</v>
      </c>
      <c r="D9" s="39" t="s">
        <v>82</v>
      </c>
      <c r="E9" s="27">
        <v>8</v>
      </c>
      <c r="F9" s="23">
        <v>2.5</v>
      </c>
      <c r="G9" s="23">
        <v>4</v>
      </c>
      <c r="H9" s="23">
        <v>8.5</v>
      </c>
      <c r="I9" s="24">
        <v>2</v>
      </c>
      <c r="J9" s="24">
        <v>0</v>
      </c>
      <c r="K9" s="23">
        <v>0</v>
      </c>
      <c r="L9" s="24">
        <v>8</v>
      </c>
      <c r="M9" s="24">
        <v>2</v>
      </c>
      <c r="N9" s="23">
        <v>0</v>
      </c>
      <c r="O9" s="23">
        <v>2</v>
      </c>
      <c r="P9" s="41">
        <f aca="true" t="shared" si="0" ref="P9:P26">F9+G9+H9+I9+J9+K9+L9+M9+N9+O9</f>
        <v>29</v>
      </c>
      <c r="Q9" s="25" t="s">
        <v>3</v>
      </c>
    </row>
    <row r="10" spans="1:17" ht="77.25" customHeight="1">
      <c r="A10" s="23">
        <v>2</v>
      </c>
      <c r="B10" s="23" t="s">
        <v>38</v>
      </c>
      <c r="C10" s="35" t="s">
        <v>30</v>
      </c>
      <c r="D10" s="39" t="s">
        <v>82</v>
      </c>
      <c r="E10" s="27">
        <v>8</v>
      </c>
      <c r="F10" s="23">
        <v>2</v>
      </c>
      <c r="G10" s="23">
        <v>4</v>
      </c>
      <c r="H10" s="23">
        <v>5.5</v>
      </c>
      <c r="I10" s="24">
        <v>2</v>
      </c>
      <c r="J10" s="24">
        <v>6</v>
      </c>
      <c r="K10" s="24">
        <v>0</v>
      </c>
      <c r="L10" s="24">
        <v>0</v>
      </c>
      <c r="M10" s="24">
        <v>0</v>
      </c>
      <c r="N10" s="24">
        <v>4</v>
      </c>
      <c r="O10" s="24">
        <v>0</v>
      </c>
      <c r="P10" s="41">
        <f t="shared" si="0"/>
        <v>23.5</v>
      </c>
      <c r="Q10" s="25" t="s">
        <v>3</v>
      </c>
    </row>
    <row r="11" spans="1:17" ht="77.25" customHeight="1">
      <c r="A11" s="23">
        <v>3</v>
      </c>
      <c r="B11" s="23" t="s">
        <v>42</v>
      </c>
      <c r="C11" s="35" t="s">
        <v>34</v>
      </c>
      <c r="D11" s="39" t="s">
        <v>82</v>
      </c>
      <c r="E11" s="27">
        <v>8</v>
      </c>
      <c r="F11" s="23">
        <v>1.5</v>
      </c>
      <c r="G11" s="23">
        <v>2</v>
      </c>
      <c r="H11" s="23">
        <v>8</v>
      </c>
      <c r="I11" s="24">
        <v>0</v>
      </c>
      <c r="J11" s="24">
        <v>0</v>
      </c>
      <c r="K11" s="23">
        <v>1</v>
      </c>
      <c r="L11" s="24">
        <v>7</v>
      </c>
      <c r="M11" s="24">
        <v>0</v>
      </c>
      <c r="N11" s="23">
        <v>4</v>
      </c>
      <c r="O11" s="23">
        <v>0</v>
      </c>
      <c r="P11" s="41">
        <f t="shared" si="0"/>
        <v>23.5</v>
      </c>
      <c r="Q11" s="25" t="s">
        <v>3</v>
      </c>
    </row>
    <row r="12" spans="1:17" ht="77.25" customHeight="1">
      <c r="A12" s="23">
        <v>4</v>
      </c>
      <c r="B12" s="23" t="s">
        <v>136</v>
      </c>
      <c r="C12" s="42" t="s">
        <v>126</v>
      </c>
      <c r="D12" s="45" t="s">
        <v>102</v>
      </c>
      <c r="E12" s="27">
        <v>8</v>
      </c>
      <c r="F12" s="23">
        <v>3</v>
      </c>
      <c r="G12" s="23">
        <v>2</v>
      </c>
      <c r="H12" s="23">
        <v>4.5</v>
      </c>
      <c r="I12" s="24">
        <v>1</v>
      </c>
      <c r="J12" s="24">
        <v>0</v>
      </c>
      <c r="K12" s="23">
        <v>0</v>
      </c>
      <c r="L12" s="24">
        <v>6</v>
      </c>
      <c r="M12" s="24">
        <v>1</v>
      </c>
      <c r="N12" s="23">
        <v>4</v>
      </c>
      <c r="O12" s="23">
        <v>1</v>
      </c>
      <c r="P12" s="41">
        <f t="shared" si="0"/>
        <v>22.5</v>
      </c>
      <c r="Q12" s="25" t="s">
        <v>3</v>
      </c>
    </row>
    <row r="13" spans="1:17" ht="77.25" customHeight="1">
      <c r="A13" s="23">
        <v>5</v>
      </c>
      <c r="B13" s="23" t="s">
        <v>132</v>
      </c>
      <c r="C13" s="42" t="s">
        <v>122</v>
      </c>
      <c r="D13" s="45" t="s">
        <v>102</v>
      </c>
      <c r="E13" s="27">
        <v>8</v>
      </c>
      <c r="F13" s="23">
        <v>4.5</v>
      </c>
      <c r="G13" s="23">
        <v>4</v>
      </c>
      <c r="H13" s="23">
        <v>8</v>
      </c>
      <c r="I13" s="24">
        <v>1</v>
      </c>
      <c r="J13" s="24">
        <v>0</v>
      </c>
      <c r="K13" s="23">
        <v>0</v>
      </c>
      <c r="L13" s="24">
        <v>0</v>
      </c>
      <c r="M13" s="24">
        <v>0</v>
      </c>
      <c r="N13" s="23">
        <v>2</v>
      </c>
      <c r="O13" s="23">
        <v>2</v>
      </c>
      <c r="P13" s="41">
        <f t="shared" si="0"/>
        <v>21.5</v>
      </c>
      <c r="Q13" s="25" t="s">
        <v>3</v>
      </c>
    </row>
    <row r="14" spans="1:17" ht="77.25" customHeight="1">
      <c r="A14" s="23">
        <v>6</v>
      </c>
      <c r="B14" s="23" t="s">
        <v>140</v>
      </c>
      <c r="C14" s="40" t="s">
        <v>130</v>
      </c>
      <c r="D14" s="45" t="s">
        <v>102</v>
      </c>
      <c r="E14" s="27">
        <v>8</v>
      </c>
      <c r="F14" s="23">
        <v>1</v>
      </c>
      <c r="G14" s="23">
        <v>2</v>
      </c>
      <c r="H14" s="23">
        <v>5.5</v>
      </c>
      <c r="I14" s="24">
        <v>1</v>
      </c>
      <c r="J14" s="24">
        <v>6</v>
      </c>
      <c r="K14" s="23">
        <v>0</v>
      </c>
      <c r="L14" s="24">
        <v>2</v>
      </c>
      <c r="M14" s="24">
        <v>0</v>
      </c>
      <c r="N14" s="23">
        <v>1</v>
      </c>
      <c r="O14" s="23">
        <v>2</v>
      </c>
      <c r="P14" s="41">
        <f t="shared" si="0"/>
        <v>20.5</v>
      </c>
      <c r="Q14" s="25" t="s">
        <v>3</v>
      </c>
    </row>
    <row r="15" spans="1:17" ht="77.25" customHeight="1">
      <c r="A15" s="23">
        <v>7</v>
      </c>
      <c r="B15" s="23" t="s">
        <v>40</v>
      </c>
      <c r="C15" s="35" t="s">
        <v>32</v>
      </c>
      <c r="D15" s="39" t="s">
        <v>82</v>
      </c>
      <c r="E15" s="27">
        <v>8</v>
      </c>
      <c r="F15" s="23">
        <v>1.5</v>
      </c>
      <c r="G15" s="23">
        <v>0</v>
      </c>
      <c r="H15" s="23">
        <v>7.5</v>
      </c>
      <c r="I15" s="24">
        <v>1</v>
      </c>
      <c r="J15" s="25">
        <v>0</v>
      </c>
      <c r="K15" s="23">
        <v>0</v>
      </c>
      <c r="L15" s="24">
        <v>2</v>
      </c>
      <c r="M15" s="24">
        <v>0.5</v>
      </c>
      <c r="N15" s="23">
        <v>3</v>
      </c>
      <c r="O15" s="23">
        <v>3</v>
      </c>
      <c r="P15" s="41">
        <f t="shared" si="0"/>
        <v>18.5</v>
      </c>
      <c r="Q15" s="25" t="s">
        <v>10</v>
      </c>
    </row>
    <row r="16" spans="1:17" ht="77.25" customHeight="1">
      <c r="A16" s="23">
        <v>8</v>
      </c>
      <c r="B16" s="23" t="s">
        <v>131</v>
      </c>
      <c r="C16" s="42" t="s">
        <v>121</v>
      </c>
      <c r="D16" s="45" t="s">
        <v>102</v>
      </c>
      <c r="E16" s="27">
        <v>8</v>
      </c>
      <c r="F16" s="23">
        <v>2</v>
      </c>
      <c r="G16" s="23">
        <v>3</v>
      </c>
      <c r="H16" s="23">
        <v>6</v>
      </c>
      <c r="I16" s="24">
        <v>0</v>
      </c>
      <c r="J16" s="24">
        <v>0</v>
      </c>
      <c r="K16" s="23">
        <v>0</v>
      </c>
      <c r="L16" s="24">
        <v>2</v>
      </c>
      <c r="M16" s="24">
        <v>4</v>
      </c>
      <c r="N16" s="23">
        <v>0</v>
      </c>
      <c r="O16" s="23">
        <v>1</v>
      </c>
      <c r="P16" s="41">
        <f t="shared" si="0"/>
        <v>18</v>
      </c>
      <c r="Q16" s="25" t="s">
        <v>10</v>
      </c>
    </row>
    <row r="17" spans="1:17" ht="77.25" customHeight="1">
      <c r="A17" s="23">
        <v>9</v>
      </c>
      <c r="B17" s="23" t="s">
        <v>135</v>
      </c>
      <c r="C17" s="42" t="s">
        <v>125</v>
      </c>
      <c r="D17" s="43" t="s">
        <v>102</v>
      </c>
      <c r="E17" s="27">
        <v>8</v>
      </c>
      <c r="F17" s="23">
        <v>2</v>
      </c>
      <c r="G17" s="23">
        <v>2</v>
      </c>
      <c r="H17" s="23">
        <v>8</v>
      </c>
      <c r="I17" s="24">
        <v>2</v>
      </c>
      <c r="J17" s="24">
        <v>0</v>
      </c>
      <c r="K17" s="23">
        <v>0</v>
      </c>
      <c r="L17" s="24">
        <v>0</v>
      </c>
      <c r="M17" s="24">
        <v>0</v>
      </c>
      <c r="N17" s="23">
        <v>2</v>
      </c>
      <c r="O17" s="23">
        <v>2</v>
      </c>
      <c r="P17" s="41">
        <f t="shared" si="0"/>
        <v>18</v>
      </c>
      <c r="Q17" s="25" t="s">
        <v>10</v>
      </c>
    </row>
    <row r="18" spans="1:17" ht="77.25" customHeight="1">
      <c r="A18" s="23">
        <v>10</v>
      </c>
      <c r="B18" s="23" t="s">
        <v>44</v>
      </c>
      <c r="C18" s="35" t="s">
        <v>36</v>
      </c>
      <c r="D18" s="48" t="s">
        <v>82</v>
      </c>
      <c r="E18" s="27">
        <v>8</v>
      </c>
      <c r="F18" s="23">
        <v>1.5</v>
      </c>
      <c r="G18" s="23">
        <v>0</v>
      </c>
      <c r="H18" s="23">
        <v>7</v>
      </c>
      <c r="I18" s="24">
        <v>0</v>
      </c>
      <c r="J18" s="24">
        <v>0</v>
      </c>
      <c r="K18" s="23">
        <v>2</v>
      </c>
      <c r="L18" s="24">
        <v>1</v>
      </c>
      <c r="M18" s="24">
        <v>2</v>
      </c>
      <c r="N18" s="23">
        <v>2</v>
      </c>
      <c r="O18" s="23">
        <v>0</v>
      </c>
      <c r="P18" s="41">
        <f t="shared" si="0"/>
        <v>15.5</v>
      </c>
      <c r="Q18" s="25" t="s">
        <v>10</v>
      </c>
    </row>
    <row r="19" spans="1:17" ht="77.25" customHeight="1">
      <c r="A19" s="23">
        <v>11</v>
      </c>
      <c r="B19" s="23" t="s">
        <v>39</v>
      </c>
      <c r="C19" s="35" t="s">
        <v>31</v>
      </c>
      <c r="D19" s="48" t="s">
        <v>82</v>
      </c>
      <c r="E19" s="27">
        <v>8</v>
      </c>
      <c r="F19" s="23">
        <v>0.5</v>
      </c>
      <c r="G19" s="23">
        <v>0</v>
      </c>
      <c r="H19" s="23">
        <v>8</v>
      </c>
      <c r="I19" s="24">
        <v>1</v>
      </c>
      <c r="J19" s="24">
        <v>2</v>
      </c>
      <c r="K19" s="23">
        <v>1</v>
      </c>
      <c r="L19" s="24">
        <v>0</v>
      </c>
      <c r="M19" s="24">
        <v>0</v>
      </c>
      <c r="N19" s="23">
        <v>2</v>
      </c>
      <c r="O19" s="23">
        <v>0</v>
      </c>
      <c r="P19" s="41">
        <f t="shared" si="0"/>
        <v>14.5</v>
      </c>
      <c r="Q19" s="25" t="s">
        <v>10</v>
      </c>
    </row>
    <row r="20" spans="1:17" ht="77.25" customHeight="1">
      <c r="A20" s="23">
        <v>12</v>
      </c>
      <c r="B20" s="23" t="s">
        <v>41</v>
      </c>
      <c r="C20" s="35" t="s">
        <v>33</v>
      </c>
      <c r="D20" s="48" t="s">
        <v>82</v>
      </c>
      <c r="E20" s="27">
        <v>8</v>
      </c>
      <c r="F20" s="23">
        <v>2.5</v>
      </c>
      <c r="G20" s="23">
        <v>0</v>
      </c>
      <c r="H20" s="23">
        <v>6</v>
      </c>
      <c r="I20" s="24">
        <v>1</v>
      </c>
      <c r="J20" s="24">
        <v>4</v>
      </c>
      <c r="K20" s="23">
        <v>0</v>
      </c>
      <c r="L20" s="24">
        <v>0</v>
      </c>
      <c r="M20" s="24">
        <v>0</v>
      </c>
      <c r="N20" s="23">
        <v>1</v>
      </c>
      <c r="O20" s="23">
        <v>0</v>
      </c>
      <c r="P20" s="41">
        <f t="shared" si="0"/>
        <v>14.5</v>
      </c>
      <c r="Q20" s="25" t="s">
        <v>10</v>
      </c>
    </row>
    <row r="21" spans="1:17" ht="77.25" customHeight="1">
      <c r="A21" s="23">
        <v>13</v>
      </c>
      <c r="B21" s="23" t="s">
        <v>137</v>
      </c>
      <c r="C21" s="42" t="s">
        <v>127</v>
      </c>
      <c r="D21" s="43" t="s">
        <v>102</v>
      </c>
      <c r="E21" s="27">
        <v>8</v>
      </c>
      <c r="F21" s="23">
        <v>0</v>
      </c>
      <c r="G21" s="23">
        <v>0</v>
      </c>
      <c r="H21" s="23">
        <v>6</v>
      </c>
      <c r="I21" s="24">
        <v>1</v>
      </c>
      <c r="J21" s="24">
        <v>0</v>
      </c>
      <c r="K21" s="23">
        <v>0</v>
      </c>
      <c r="L21" s="24">
        <v>0</v>
      </c>
      <c r="M21" s="24">
        <v>0</v>
      </c>
      <c r="N21" s="23">
        <v>3</v>
      </c>
      <c r="O21" s="23">
        <v>2</v>
      </c>
      <c r="P21" s="41">
        <f t="shared" si="0"/>
        <v>12</v>
      </c>
      <c r="Q21" s="25" t="s">
        <v>10</v>
      </c>
    </row>
    <row r="22" spans="1:17" ht="77.25" customHeight="1">
      <c r="A22" s="23">
        <v>14</v>
      </c>
      <c r="B22" s="23" t="s">
        <v>138</v>
      </c>
      <c r="C22" s="42" t="s">
        <v>128</v>
      </c>
      <c r="D22" s="43" t="s">
        <v>102</v>
      </c>
      <c r="E22" s="27">
        <v>8</v>
      </c>
      <c r="F22" s="23"/>
      <c r="G22" s="23">
        <v>2</v>
      </c>
      <c r="H22" s="23">
        <v>3</v>
      </c>
      <c r="I22" s="24"/>
      <c r="J22" s="25"/>
      <c r="K22" s="23">
        <v>4</v>
      </c>
      <c r="L22" s="24">
        <v>0</v>
      </c>
      <c r="M22" s="24">
        <v>3</v>
      </c>
      <c r="N22" s="23"/>
      <c r="O22" s="23"/>
      <c r="P22" s="41">
        <f t="shared" si="0"/>
        <v>12</v>
      </c>
      <c r="Q22" s="25" t="s">
        <v>10</v>
      </c>
    </row>
    <row r="23" spans="1:17" ht="77.25" customHeight="1">
      <c r="A23" s="23">
        <v>15</v>
      </c>
      <c r="B23" s="23" t="s">
        <v>139</v>
      </c>
      <c r="C23" s="42" t="s">
        <v>129</v>
      </c>
      <c r="D23" s="43" t="s">
        <v>102</v>
      </c>
      <c r="E23" s="27">
        <v>8</v>
      </c>
      <c r="F23" s="23">
        <v>2</v>
      </c>
      <c r="G23" s="23">
        <v>0</v>
      </c>
      <c r="H23" s="23">
        <v>5</v>
      </c>
      <c r="I23" s="24">
        <v>1</v>
      </c>
      <c r="J23" s="24">
        <v>0</v>
      </c>
      <c r="K23" s="23">
        <v>0</v>
      </c>
      <c r="L23" s="24">
        <v>0</v>
      </c>
      <c r="M23" s="24">
        <v>1</v>
      </c>
      <c r="N23" s="23">
        <v>3</v>
      </c>
      <c r="O23" s="23">
        <v>0</v>
      </c>
      <c r="P23" s="41">
        <f t="shared" si="0"/>
        <v>12</v>
      </c>
      <c r="Q23" s="25" t="s">
        <v>10</v>
      </c>
    </row>
    <row r="24" spans="1:17" ht="77.25" customHeight="1">
      <c r="A24" s="23">
        <v>16</v>
      </c>
      <c r="B24" s="23" t="s">
        <v>134</v>
      </c>
      <c r="C24" s="42" t="s">
        <v>124</v>
      </c>
      <c r="D24" s="43" t="s">
        <v>102</v>
      </c>
      <c r="E24" s="27">
        <v>8</v>
      </c>
      <c r="F24" s="23">
        <v>0.5</v>
      </c>
      <c r="G24" s="23">
        <v>1</v>
      </c>
      <c r="H24" s="23">
        <v>5</v>
      </c>
      <c r="I24" s="24">
        <v>0</v>
      </c>
      <c r="J24" s="24">
        <v>0</v>
      </c>
      <c r="K24" s="23">
        <v>0</v>
      </c>
      <c r="L24" s="24">
        <v>2</v>
      </c>
      <c r="M24" s="24">
        <v>0</v>
      </c>
      <c r="N24" s="23">
        <v>2</v>
      </c>
      <c r="O24" s="23">
        <v>0</v>
      </c>
      <c r="P24" s="41">
        <f t="shared" si="0"/>
        <v>10.5</v>
      </c>
      <c r="Q24" s="25" t="s">
        <v>10</v>
      </c>
    </row>
    <row r="25" spans="1:17" ht="77.25" customHeight="1">
      <c r="A25" s="23">
        <v>17</v>
      </c>
      <c r="B25" s="23" t="s">
        <v>43</v>
      </c>
      <c r="C25" s="35" t="s">
        <v>35</v>
      </c>
      <c r="D25" s="48" t="s">
        <v>82</v>
      </c>
      <c r="E25" s="27">
        <v>8</v>
      </c>
      <c r="F25" s="23">
        <v>0</v>
      </c>
      <c r="G25" s="23">
        <v>0</v>
      </c>
      <c r="H25" s="23">
        <v>5</v>
      </c>
      <c r="I25" s="24">
        <v>0</v>
      </c>
      <c r="J25" s="24">
        <v>0</v>
      </c>
      <c r="K25" s="23">
        <v>0</v>
      </c>
      <c r="L25" s="24">
        <v>0</v>
      </c>
      <c r="M25" s="24">
        <v>0</v>
      </c>
      <c r="N25" s="23">
        <v>2</v>
      </c>
      <c r="O25" s="23">
        <v>0</v>
      </c>
      <c r="P25" s="41">
        <f t="shared" si="0"/>
        <v>7</v>
      </c>
      <c r="Q25" s="25" t="s">
        <v>10</v>
      </c>
    </row>
    <row r="26" spans="1:17" ht="77.25" customHeight="1">
      <c r="A26" s="23">
        <v>18</v>
      </c>
      <c r="B26" s="27" t="s">
        <v>133</v>
      </c>
      <c r="C26" s="42" t="s">
        <v>123</v>
      </c>
      <c r="D26" s="46" t="s">
        <v>102</v>
      </c>
      <c r="E26" s="27">
        <v>8</v>
      </c>
      <c r="F26" s="23">
        <v>0</v>
      </c>
      <c r="G26" s="23">
        <v>0</v>
      </c>
      <c r="H26" s="23">
        <v>1</v>
      </c>
      <c r="I26" s="24">
        <v>0</v>
      </c>
      <c r="J26" s="24">
        <v>0</v>
      </c>
      <c r="K26" s="23">
        <v>0</v>
      </c>
      <c r="L26" s="24">
        <v>2</v>
      </c>
      <c r="M26" s="24">
        <v>0</v>
      </c>
      <c r="N26" s="23">
        <v>1</v>
      </c>
      <c r="O26" s="23">
        <v>0</v>
      </c>
      <c r="P26" s="41">
        <f t="shared" si="0"/>
        <v>4</v>
      </c>
      <c r="Q26" s="25" t="s">
        <v>10</v>
      </c>
    </row>
  </sheetData>
  <sheetProtection formatCells="0" formatColumns="0" formatRows="0" sort="0"/>
  <mergeCells count="13">
    <mergeCell ref="Q7:Q8"/>
    <mergeCell ref="D7:D8"/>
    <mergeCell ref="A6:D6"/>
    <mergeCell ref="F4:L4"/>
    <mergeCell ref="N1:P1"/>
    <mergeCell ref="N2:P3"/>
    <mergeCell ref="N4:P4"/>
    <mergeCell ref="A7:A8"/>
    <mergeCell ref="B7:B8"/>
    <mergeCell ref="C7:C8"/>
    <mergeCell ref="E7:E8"/>
    <mergeCell ref="F7:P7"/>
    <mergeCell ref="G2:H2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="70" zoomScaleNormal="70" workbookViewId="0" topLeftCell="A22">
      <selection activeCell="A24" sqref="A24:IV2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3.7539062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8"/>
      <c r="O1" s="58"/>
      <c r="P1" s="58"/>
      <c r="Q1" s="36"/>
    </row>
    <row r="2" spans="1:17" ht="15" customHeight="1">
      <c r="A2" s="20"/>
      <c r="B2" s="20"/>
      <c r="C2" s="21"/>
      <c r="D2" s="21"/>
      <c r="E2" s="22"/>
      <c r="F2" s="22"/>
      <c r="G2" s="59"/>
      <c r="H2" s="59"/>
      <c r="I2" s="28" t="s">
        <v>17</v>
      </c>
      <c r="J2" s="29"/>
      <c r="K2" s="18"/>
      <c r="L2" s="20"/>
      <c r="M2" s="20"/>
      <c r="N2" s="60"/>
      <c r="O2" s="60"/>
      <c r="P2" s="60"/>
      <c r="Q2" s="37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0"/>
      <c r="O3" s="60"/>
      <c r="P3" s="60"/>
      <c r="Q3" s="37"/>
    </row>
    <row r="4" spans="1:17" ht="47.25" customHeight="1">
      <c r="A4" s="20"/>
      <c r="B4" s="20"/>
      <c r="C4" s="21"/>
      <c r="D4" s="21"/>
      <c r="E4" s="22"/>
      <c r="F4" s="61" t="s">
        <v>18</v>
      </c>
      <c r="G4" s="61"/>
      <c r="H4" s="61"/>
      <c r="I4" s="61"/>
      <c r="J4" s="61"/>
      <c r="K4" s="61"/>
      <c r="L4" s="61"/>
      <c r="M4" s="33"/>
      <c r="N4" s="62"/>
      <c r="O4" s="62"/>
      <c r="P4" s="62"/>
      <c r="Q4" s="38"/>
    </row>
    <row r="5" spans="1:13" ht="12.75">
      <c r="A5" s="67" t="s">
        <v>207</v>
      </c>
      <c r="B5" s="67"/>
      <c r="C5" s="67"/>
      <c r="D5" s="67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4"/>
      <c r="B6" s="64"/>
      <c r="C6" s="64"/>
      <c r="D6" s="64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6" t="s">
        <v>12</v>
      </c>
      <c r="B7" s="56" t="s">
        <v>11</v>
      </c>
      <c r="C7" s="57" t="s">
        <v>13</v>
      </c>
      <c r="D7" s="54" t="s">
        <v>81</v>
      </c>
      <c r="E7" s="56" t="s">
        <v>14</v>
      </c>
      <c r="F7" s="65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52" t="s">
        <v>83</v>
      </c>
    </row>
    <row r="8" spans="1:17" ht="15.75">
      <c r="A8" s="56"/>
      <c r="B8" s="56"/>
      <c r="C8" s="57"/>
      <c r="D8" s="55"/>
      <c r="E8" s="56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53"/>
    </row>
    <row r="9" spans="1:17" ht="102" customHeight="1">
      <c r="A9" s="23">
        <v>1</v>
      </c>
      <c r="B9" s="23" t="s">
        <v>153</v>
      </c>
      <c r="C9" s="40" t="s">
        <v>143</v>
      </c>
      <c r="D9" s="45" t="s">
        <v>102</v>
      </c>
      <c r="E9" s="27">
        <v>9</v>
      </c>
      <c r="F9" s="23">
        <v>3.5</v>
      </c>
      <c r="G9" s="23">
        <v>0</v>
      </c>
      <c r="H9" s="23">
        <v>5</v>
      </c>
      <c r="I9" s="24">
        <v>4</v>
      </c>
      <c r="J9" s="24">
        <v>1</v>
      </c>
      <c r="K9" s="23">
        <v>1</v>
      </c>
      <c r="L9" s="24">
        <v>7</v>
      </c>
      <c r="M9" s="24"/>
      <c r="N9" s="23">
        <v>1</v>
      </c>
      <c r="O9" s="23">
        <v>5</v>
      </c>
      <c r="P9" s="41">
        <f aca="true" t="shared" si="0" ref="P9:P23">F9+G9+H9+I9+J9+K9+L9+M9+N9+O9</f>
        <v>27.5</v>
      </c>
      <c r="Q9" s="25" t="s">
        <v>3</v>
      </c>
    </row>
    <row r="10" spans="1:17" ht="102" customHeight="1">
      <c r="A10" s="23">
        <v>2</v>
      </c>
      <c r="B10" s="23" t="s">
        <v>160</v>
      </c>
      <c r="C10" s="40" t="s">
        <v>150</v>
      </c>
      <c r="D10" s="45" t="s">
        <v>102</v>
      </c>
      <c r="E10" s="27">
        <v>9</v>
      </c>
      <c r="F10" s="23"/>
      <c r="G10" s="23">
        <v>2</v>
      </c>
      <c r="H10" s="23">
        <v>7</v>
      </c>
      <c r="I10" s="24">
        <v>5</v>
      </c>
      <c r="J10" s="24"/>
      <c r="K10" s="23">
        <v>2</v>
      </c>
      <c r="L10" s="24">
        <v>3</v>
      </c>
      <c r="M10" s="24"/>
      <c r="N10" s="23">
        <v>0</v>
      </c>
      <c r="O10" s="23">
        <v>3</v>
      </c>
      <c r="P10" s="41">
        <f t="shared" si="0"/>
        <v>22</v>
      </c>
      <c r="Q10" s="25" t="s">
        <v>3</v>
      </c>
    </row>
    <row r="11" spans="1:17" ht="102" customHeight="1">
      <c r="A11" s="23">
        <v>3</v>
      </c>
      <c r="B11" s="23" t="s">
        <v>50</v>
      </c>
      <c r="C11" s="35" t="s">
        <v>45</v>
      </c>
      <c r="D11" s="39" t="s">
        <v>82</v>
      </c>
      <c r="E11" s="27">
        <v>9</v>
      </c>
      <c r="F11" s="23">
        <v>0</v>
      </c>
      <c r="G11" s="23">
        <v>2</v>
      </c>
      <c r="H11" s="23">
        <v>4.5</v>
      </c>
      <c r="I11" s="24">
        <v>2</v>
      </c>
      <c r="J11" s="24">
        <v>1</v>
      </c>
      <c r="K11" s="23">
        <v>1</v>
      </c>
      <c r="L11" s="24">
        <v>6</v>
      </c>
      <c r="M11" s="24"/>
      <c r="N11" s="23">
        <v>1</v>
      </c>
      <c r="O11" s="23">
        <v>3</v>
      </c>
      <c r="P11" s="41">
        <f t="shared" si="0"/>
        <v>20.5</v>
      </c>
      <c r="Q11" s="25" t="s">
        <v>3</v>
      </c>
    </row>
    <row r="12" spans="1:17" ht="102" customHeight="1">
      <c r="A12" s="23">
        <v>4</v>
      </c>
      <c r="B12" s="23" t="s">
        <v>156</v>
      </c>
      <c r="C12" s="40" t="s">
        <v>146</v>
      </c>
      <c r="D12" s="45" t="s">
        <v>102</v>
      </c>
      <c r="E12" s="27">
        <v>9</v>
      </c>
      <c r="F12" s="23">
        <v>3</v>
      </c>
      <c r="G12" s="23">
        <v>1</v>
      </c>
      <c r="H12" s="23">
        <v>1</v>
      </c>
      <c r="I12" s="24">
        <v>2</v>
      </c>
      <c r="J12" s="24">
        <v>1</v>
      </c>
      <c r="K12" s="23">
        <v>2</v>
      </c>
      <c r="L12" s="24">
        <v>4</v>
      </c>
      <c r="M12" s="24"/>
      <c r="N12" s="23">
        <v>2</v>
      </c>
      <c r="O12" s="23">
        <v>4</v>
      </c>
      <c r="P12" s="41">
        <f t="shared" si="0"/>
        <v>20</v>
      </c>
      <c r="Q12" s="25" t="s">
        <v>3</v>
      </c>
    </row>
    <row r="13" spans="1:17" ht="102" customHeight="1">
      <c r="A13" s="23">
        <v>5</v>
      </c>
      <c r="B13" s="23" t="s">
        <v>54</v>
      </c>
      <c r="C13" s="35" t="s">
        <v>49</v>
      </c>
      <c r="D13" s="39" t="s">
        <v>82</v>
      </c>
      <c r="E13" s="27">
        <v>9</v>
      </c>
      <c r="F13" s="23">
        <v>3</v>
      </c>
      <c r="G13" s="23">
        <v>1</v>
      </c>
      <c r="H13" s="23">
        <v>3</v>
      </c>
      <c r="I13" s="24">
        <v>4</v>
      </c>
      <c r="J13" s="24"/>
      <c r="K13" s="23">
        <v>3</v>
      </c>
      <c r="L13" s="24">
        <v>3</v>
      </c>
      <c r="M13" s="24"/>
      <c r="N13" s="23">
        <v>1</v>
      </c>
      <c r="O13" s="23">
        <v>1</v>
      </c>
      <c r="P13" s="41">
        <f t="shared" si="0"/>
        <v>19</v>
      </c>
      <c r="Q13" s="25" t="s">
        <v>3</v>
      </c>
    </row>
    <row r="14" spans="1:17" ht="102" customHeight="1">
      <c r="A14" s="23">
        <v>6</v>
      </c>
      <c r="B14" s="23" t="s">
        <v>154</v>
      </c>
      <c r="C14" s="40" t="s">
        <v>144</v>
      </c>
      <c r="D14" s="43" t="s">
        <v>102</v>
      </c>
      <c r="E14" s="27">
        <v>9</v>
      </c>
      <c r="F14" s="23">
        <v>3</v>
      </c>
      <c r="G14" s="23">
        <v>2</v>
      </c>
      <c r="H14" s="23">
        <v>0</v>
      </c>
      <c r="I14" s="24">
        <v>3</v>
      </c>
      <c r="J14" s="24">
        <v>1</v>
      </c>
      <c r="K14" s="23">
        <v>1</v>
      </c>
      <c r="L14" s="24">
        <v>5.5</v>
      </c>
      <c r="M14" s="24"/>
      <c r="N14" s="23">
        <v>1</v>
      </c>
      <c r="O14" s="23">
        <v>2</v>
      </c>
      <c r="P14" s="41">
        <f t="shared" si="0"/>
        <v>18.5</v>
      </c>
      <c r="Q14" s="25" t="s">
        <v>10</v>
      </c>
    </row>
    <row r="15" spans="1:17" ht="102" customHeight="1">
      <c r="A15" s="23">
        <v>7</v>
      </c>
      <c r="B15" s="23" t="s">
        <v>158</v>
      </c>
      <c r="C15" s="40" t="s">
        <v>148</v>
      </c>
      <c r="D15" s="43" t="s">
        <v>102</v>
      </c>
      <c r="E15" s="27">
        <v>9</v>
      </c>
      <c r="F15" s="23">
        <v>3</v>
      </c>
      <c r="G15" s="23">
        <v>0.5</v>
      </c>
      <c r="H15" s="23">
        <v>4</v>
      </c>
      <c r="I15" s="24">
        <v>3</v>
      </c>
      <c r="J15" s="24">
        <v>1</v>
      </c>
      <c r="K15" s="23">
        <v>1</v>
      </c>
      <c r="L15" s="24">
        <v>4</v>
      </c>
      <c r="M15" s="24"/>
      <c r="N15" s="23">
        <v>0</v>
      </c>
      <c r="O15" s="23">
        <v>1</v>
      </c>
      <c r="P15" s="41">
        <f t="shared" si="0"/>
        <v>17.5</v>
      </c>
      <c r="Q15" s="25" t="s">
        <v>10</v>
      </c>
    </row>
    <row r="16" spans="1:17" ht="102" customHeight="1">
      <c r="A16" s="23">
        <v>8</v>
      </c>
      <c r="B16" s="23" t="s">
        <v>51</v>
      </c>
      <c r="C16" s="35" t="s">
        <v>46</v>
      </c>
      <c r="D16" s="48" t="s">
        <v>82</v>
      </c>
      <c r="E16" s="27">
        <v>9</v>
      </c>
      <c r="F16" s="23">
        <v>3</v>
      </c>
      <c r="G16" s="23">
        <v>1</v>
      </c>
      <c r="H16" s="23">
        <v>0</v>
      </c>
      <c r="I16" s="24">
        <v>4</v>
      </c>
      <c r="J16" s="24">
        <v>0</v>
      </c>
      <c r="K16" s="24">
        <v>0</v>
      </c>
      <c r="L16" s="24">
        <v>5</v>
      </c>
      <c r="M16" s="24"/>
      <c r="N16" s="24">
        <v>1</v>
      </c>
      <c r="O16" s="24">
        <v>3</v>
      </c>
      <c r="P16" s="41">
        <f t="shared" si="0"/>
        <v>17</v>
      </c>
      <c r="Q16" s="25" t="s">
        <v>10</v>
      </c>
    </row>
    <row r="17" spans="1:17" ht="102" customHeight="1">
      <c r="A17" s="23">
        <v>9</v>
      </c>
      <c r="B17" s="23" t="s">
        <v>157</v>
      </c>
      <c r="C17" s="40" t="s">
        <v>147</v>
      </c>
      <c r="D17" s="43" t="s">
        <v>102</v>
      </c>
      <c r="E17" s="27">
        <v>9</v>
      </c>
      <c r="F17" s="23">
        <v>2.5</v>
      </c>
      <c r="G17" s="23">
        <v>2</v>
      </c>
      <c r="H17" s="23">
        <v>1.5</v>
      </c>
      <c r="I17" s="24">
        <v>3</v>
      </c>
      <c r="J17" s="24">
        <v>1</v>
      </c>
      <c r="K17" s="23">
        <v>0</v>
      </c>
      <c r="L17" s="24">
        <v>4</v>
      </c>
      <c r="M17" s="24"/>
      <c r="N17" s="23">
        <v>0</v>
      </c>
      <c r="O17" s="23">
        <v>3</v>
      </c>
      <c r="P17" s="41">
        <f t="shared" si="0"/>
        <v>17</v>
      </c>
      <c r="Q17" s="25" t="s">
        <v>10</v>
      </c>
    </row>
    <row r="18" spans="1:17" ht="102" customHeight="1">
      <c r="A18" s="23">
        <v>10</v>
      </c>
      <c r="B18" s="23" t="s">
        <v>152</v>
      </c>
      <c r="C18" s="40" t="s">
        <v>142</v>
      </c>
      <c r="D18" s="43" t="s">
        <v>102</v>
      </c>
      <c r="E18" s="27">
        <v>9</v>
      </c>
      <c r="F18" s="23">
        <v>3</v>
      </c>
      <c r="G18" s="23">
        <v>2</v>
      </c>
      <c r="H18" s="23">
        <v>2.5</v>
      </c>
      <c r="I18" s="24">
        <v>3</v>
      </c>
      <c r="J18" s="24">
        <v>1</v>
      </c>
      <c r="K18" s="23">
        <v>0</v>
      </c>
      <c r="L18" s="24">
        <v>5</v>
      </c>
      <c r="M18" s="24"/>
      <c r="N18" s="23">
        <v>0</v>
      </c>
      <c r="O18" s="23">
        <v>0</v>
      </c>
      <c r="P18" s="41">
        <f t="shared" si="0"/>
        <v>16.5</v>
      </c>
      <c r="Q18" s="25" t="s">
        <v>10</v>
      </c>
    </row>
    <row r="19" spans="1:17" ht="102" customHeight="1">
      <c r="A19" s="23">
        <v>11</v>
      </c>
      <c r="B19" s="23" t="s">
        <v>151</v>
      </c>
      <c r="C19" s="40" t="s">
        <v>141</v>
      </c>
      <c r="D19" s="43" t="s">
        <v>102</v>
      </c>
      <c r="E19" s="27">
        <v>9</v>
      </c>
      <c r="F19" s="23">
        <v>3</v>
      </c>
      <c r="G19" s="23">
        <v>0</v>
      </c>
      <c r="H19" s="23">
        <v>4.5</v>
      </c>
      <c r="I19" s="24"/>
      <c r="J19" s="24">
        <v>0</v>
      </c>
      <c r="K19" s="23">
        <v>2</v>
      </c>
      <c r="L19" s="24">
        <v>5</v>
      </c>
      <c r="M19" s="24"/>
      <c r="N19" s="23">
        <v>0</v>
      </c>
      <c r="O19" s="23">
        <v>1</v>
      </c>
      <c r="P19" s="41">
        <f t="shared" si="0"/>
        <v>15.5</v>
      </c>
      <c r="Q19" s="25" t="s">
        <v>10</v>
      </c>
    </row>
    <row r="20" spans="1:17" ht="102" customHeight="1">
      <c r="A20" s="23">
        <v>12</v>
      </c>
      <c r="B20" s="23" t="s">
        <v>159</v>
      </c>
      <c r="C20" s="40" t="s">
        <v>149</v>
      </c>
      <c r="D20" s="43" t="s">
        <v>102</v>
      </c>
      <c r="E20" s="27">
        <v>9</v>
      </c>
      <c r="F20" s="23">
        <v>3</v>
      </c>
      <c r="G20" s="23">
        <v>0</v>
      </c>
      <c r="H20" s="23"/>
      <c r="I20" s="24">
        <v>3</v>
      </c>
      <c r="J20" s="25">
        <v>0</v>
      </c>
      <c r="K20" s="23">
        <v>2</v>
      </c>
      <c r="L20" s="24">
        <v>7</v>
      </c>
      <c r="M20" s="24"/>
      <c r="N20" s="23"/>
      <c r="O20" s="23">
        <v>0</v>
      </c>
      <c r="P20" s="41">
        <f t="shared" si="0"/>
        <v>15</v>
      </c>
      <c r="Q20" s="25" t="s">
        <v>10</v>
      </c>
    </row>
    <row r="21" spans="1:17" ht="102" customHeight="1">
      <c r="A21" s="23">
        <v>13</v>
      </c>
      <c r="B21" s="23" t="s">
        <v>155</v>
      </c>
      <c r="C21" s="40" t="s">
        <v>145</v>
      </c>
      <c r="D21" s="43" t="s">
        <v>102</v>
      </c>
      <c r="E21" s="27">
        <v>9</v>
      </c>
      <c r="F21" s="23">
        <v>4</v>
      </c>
      <c r="G21" s="23">
        <v>0</v>
      </c>
      <c r="H21" s="23">
        <v>0</v>
      </c>
      <c r="I21" s="24">
        <v>3</v>
      </c>
      <c r="J21" s="24">
        <v>1</v>
      </c>
      <c r="K21" s="23"/>
      <c r="L21" s="24">
        <v>5</v>
      </c>
      <c r="M21" s="24"/>
      <c r="N21" s="23">
        <v>1</v>
      </c>
      <c r="O21" s="23">
        <v>0.5</v>
      </c>
      <c r="P21" s="41">
        <f t="shared" si="0"/>
        <v>14.5</v>
      </c>
      <c r="Q21" s="25" t="s">
        <v>10</v>
      </c>
    </row>
    <row r="22" spans="1:17" ht="102" customHeight="1">
      <c r="A22" s="23">
        <v>14</v>
      </c>
      <c r="B22" s="23" t="s">
        <v>52</v>
      </c>
      <c r="C22" s="35" t="s">
        <v>47</v>
      </c>
      <c r="D22" s="48" t="s">
        <v>82</v>
      </c>
      <c r="E22" s="27">
        <v>9</v>
      </c>
      <c r="F22" s="23">
        <v>2.5</v>
      </c>
      <c r="G22" s="23">
        <v>0</v>
      </c>
      <c r="H22" s="23">
        <v>0</v>
      </c>
      <c r="I22" s="24">
        <v>3</v>
      </c>
      <c r="J22" s="24">
        <v>1</v>
      </c>
      <c r="K22" s="23"/>
      <c r="L22" s="24">
        <v>5</v>
      </c>
      <c r="M22" s="24"/>
      <c r="N22" s="23"/>
      <c r="O22" s="23">
        <v>1</v>
      </c>
      <c r="P22" s="41">
        <f t="shared" si="0"/>
        <v>12.5</v>
      </c>
      <c r="Q22" s="25" t="s">
        <v>10</v>
      </c>
    </row>
    <row r="23" spans="1:17" ht="102" customHeight="1">
      <c r="A23" s="23">
        <v>15</v>
      </c>
      <c r="B23" s="23" t="s">
        <v>53</v>
      </c>
      <c r="C23" s="35" t="s">
        <v>48</v>
      </c>
      <c r="D23" s="48" t="s">
        <v>82</v>
      </c>
      <c r="E23" s="27">
        <v>9</v>
      </c>
      <c r="F23" s="23">
        <v>1.5</v>
      </c>
      <c r="G23" s="23">
        <v>0</v>
      </c>
      <c r="H23" s="23">
        <v>0.5</v>
      </c>
      <c r="I23" s="24">
        <v>0</v>
      </c>
      <c r="J23" s="25">
        <v>1</v>
      </c>
      <c r="K23" s="23">
        <v>1</v>
      </c>
      <c r="L23" s="24">
        <v>5</v>
      </c>
      <c r="M23" s="24"/>
      <c r="N23" s="23">
        <v>1</v>
      </c>
      <c r="O23" s="23">
        <v>0</v>
      </c>
      <c r="P23" s="41">
        <f t="shared" si="0"/>
        <v>10</v>
      </c>
      <c r="Q23" s="25" t="s">
        <v>10</v>
      </c>
    </row>
  </sheetData>
  <sheetProtection formatCells="0" formatColumns="0" formatRows="0" sort="0"/>
  <mergeCells count="13">
    <mergeCell ref="Q7:Q8"/>
    <mergeCell ref="D7:D8"/>
    <mergeCell ref="A5:D6"/>
    <mergeCell ref="F4:L4"/>
    <mergeCell ref="N1:P1"/>
    <mergeCell ref="N2:P3"/>
    <mergeCell ref="N4:P4"/>
    <mergeCell ref="A7:A8"/>
    <mergeCell ref="B7:B8"/>
    <mergeCell ref="C7:C8"/>
    <mergeCell ref="E7:E8"/>
    <mergeCell ref="F7:P7"/>
    <mergeCell ref="G2:H2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showGridLines="0" zoomScale="70" zoomScaleNormal="70" workbookViewId="0" topLeftCell="A22">
      <selection activeCell="A27" sqref="A27:IV2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875" style="12" customWidth="1"/>
    <col min="5" max="5" width="11.25390625" style="12" customWidth="1"/>
    <col min="6" max="16" width="11.875" style="12" customWidth="1"/>
    <col min="17" max="17" width="13.75390625" style="12" customWidth="1"/>
    <col min="18" max="18" width="17.125" style="12" customWidth="1"/>
    <col min="19" max="16384" width="9.125" style="12" customWidth="1"/>
  </cols>
  <sheetData>
    <row r="3" spans="9:10" ht="18.75">
      <c r="I3" s="30" t="s">
        <v>17</v>
      </c>
      <c r="J3" s="29"/>
    </row>
    <row r="5" spans="7:12" ht="18.75">
      <c r="G5" s="31" t="s">
        <v>19</v>
      </c>
      <c r="H5" s="31"/>
      <c r="I5" s="31"/>
      <c r="J5" s="31"/>
      <c r="K5" s="31"/>
      <c r="L5" s="32"/>
    </row>
    <row r="6" spans="1:13" ht="13.5" thickBot="1">
      <c r="A6" s="64" t="s">
        <v>208</v>
      </c>
      <c r="B6" s="64"/>
      <c r="C6" s="64"/>
      <c r="D6" s="64"/>
      <c r="G6" s="22"/>
      <c r="H6" s="22"/>
      <c r="I6" s="20"/>
      <c r="J6" s="20"/>
      <c r="K6" s="18"/>
      <c r="L6" s="20"/>
      <c r="M6" s="20"/>
    </row>
    <row r="7" spans="1:17" s="15" customFormat="1" ht="38.25" customHeight="1">
      <c r="A7" s="56" t="s">
        <v>12</v>
      </c>
      <c r="B7" s="56" t="s">
        <v>11</v>
      </c>
      <c r="C7" s="57" t="s">
        <v>13</v>
      </c>
      <c r="D7" s="54" t="s">
        <v>81</v>
      </c>
      <c r="E7" s="56" t="s">
        <v>14</v>
      </c>
      <c r="F7" s="63" t="s">
        <v>15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52" t="s">
        <v>83</v>
      </c>
    </row>
    <row r="8" spans="1:17" ht="15.75">
      <c r="A8" s="56"/>
      <c r="B8" s="56"/>
      <c r="C8" s="57"/>
      <c r="D8" s="55"/>
      <c r="E8" s="56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53"/>
    </row>
    <row r="9" spans="1:17" ht="76.5">
      <c r="A9" s="23">
        <v>1</v>
      </c>
      <c r="B9" s="23" t="s">
        <v>181</v>
      </c>
      <c r="C9" s="40" t="s">
        <v>168</v>
      </c>
      <c r="D9" s="45" t="s">
        <v>102</v>
      </c>
      <c r="E9" s="27">
        <v>10</v>
      </c>
      <c r="F9" s="23">
        <v>4</v>
      </c>
      <c r="G9" s="23">
        <v>3</v>
      </c>
      <c r="H9" s="23">
        <v>5</v>
      </c>
      <c r="I9" s="24"/>
      <c r="J9" s="24">
        <v>3</v>
      </c>
      <c r="K9" s="23">
        <v>5.5</v>
      </c>
      <c r="L9" s="24">
        <v>4</v>
      </c>
      <c r="M9" s="24">
        <v>6</v>
      </c>
      <c r="N9" s="23">
        <v>6</v>
      </c>
      <c r="O9" s="23">
        <v>5</v>
      </c>
      <c r="P9" s="41">
        <f aca="true" t="shared" si="0" ref="P9:P26">F9+G9+H9+I9+J9+K9+L9+M9+N9+O9</f>
        <v>41.5</v>
      </c>
      <c r="Q9" s="25" t="s">
        <v>2</v>
      </c>
    </row>
    <row r="10" spans="1:17" ht="65.25" customHeight="1">
      <c r="A10" s="23">
        <v>2</v>
      </c>
      <c r="B10" s="23" t="s">
        <v>174</v>
      </c>
      <c r="C10" s="40" t="s">
        <v>161</v>
      </c>
      <c r="D10" s="45" t="s">
        <v>102</v>
      </c>
      <c r="E10" s="27">
        <v>10</v>
      </c>
      <c r="F10" s="23">
        <v>8</v>
      </c>
      <c r="G10" s="23">
        <v>1</v>
      </c>
      <c r="H10" s="23">
        <v>5</v>
      </c>
      <c r="I10" s="24">
        <v>1</v>
      </c>
      <c r="J10" s="24">
        <v>2</v>
      </c>
      <c r="K10" s="23">
        <v>5</v>
      </c>
      <c r="L10" s="24">
        <v>2</v>
      </c>
      <c r="M10" s="24">
        <v>11</v>
      </c>
      <c r="N10" s="23">
        <v>0</v>
      </c>
      <c r="O10" s="23">
        <v>6</v>
      </c>
      <c r="P10" s="41">
        <f t="shared" si="0"/>
        <v>41</v>
      </c>
      <c r="Q10" s="25" t="s">
        <v>2</v>
      </c>
    </row>
    <row r="11" spans="1:17" ht="76.5">
      <c r="A11" s="23">
        <v>3</v>
      </c>
      <c r="B11" s="23" t="s">
        <v>175</v>
      </c>
      <c r="C11" s="40" t="s">
        <v>162</v>
      </c>
      <c r="D11" s="45" t="s">
        <v>102</v>
      </c>
      <c r="E11" s="27">
        <v>10</v>
      </c>
      <c r="F11" s="23">
        <v>2</v>
      </c>
      <c r="G11" s="23">
        <v>3</v>
      </c>
      <c r="H11" s="23">
        <v>5</v>
      </c>
      <c r="I11" s="24">
        <v>4</v>
      </c>
      <c r="J11" s="24">
        <v>2</v>
      </c>
      <c r="K11" s="23">
        <v>3.5</v>
      </c>
      <c r="L11" s="24">
        <v>4</v>
      </c>
      <c r="M11" s="24">
        <v>12</v>
      </c>
      <c r="N11" s="23">
        <v>0</v>
      </c>
      <c r="O11" s="23">
        <v>5</v>
      </c>
      <c r="P11" s="41">
        <f t="shared" si="0"/>
        <v>40.5</v>
      </c>
      <c r="Q11" s="25" t="s">
        <v>3</v>
      </c>
    </row>
    <row r="12" spans="1:17" ht="76.5">
      <c r="A12" s="23">
        <v>4</v>
      </c>
      <c r="B12" s="23" t="s">
        <v>185</v>
      </c>
      <c r="C12" s="40" t="s">
        <v>172</v>
      </c>
      <c r="D12" s="45" t="s">
        <v>102</v>
      </c>
      <c r="E12" s="27">
        <v>10</v>
      </c>
      <c r="F12" s="23">
        <v>8</v>
      </c>
      <c r="G12" s="23">
        <v>3</v>
      </c>
      <c r="H12" s="23">
        <v>5</v>
      </c>
      <c r="I12" s="24">
        <v>1</v>
      </c>
      <c r="J12" s="24">
        <v>2</v>
      </c>
      <c r="K12" s="23">
        <v>2</v>
      </c>
      <c r="L12" s="24">
        <v>0</v>
      </c>
      <c r="M12" s="24">
        <v>9</v>
      </c>
      <c r="N12" s="23">
        <v>0</v>
      </c>
      <c r="O12" s="23">
        <v>7</v>
      </c>
      <c r="P12" s="41">
        <f t="shared" si="0"/>
        <v>37</v>
      </c>
      <c r="Q12" s="25" t="s">
        <v>3</v>
      </c>
    </row>
    <row r="13" spans="1:17" ht="76.5">
      <c r="A13" s="23">
        <v>5</v>
      </c>
      <c r="B13" s="23" t="s">
        <v>180</v>
      </c>
      <c r="C13" s="40" t="s">
        <v>167</v>
      </c>
      <c r="D13" s="45" t="s">
        <v>102</v>
      </c>
      <c r="E13" s="27">
        <v>10</v>
      </c>
      <c r="F13" s="23">
        <v>4</v>
      </c>
      <c r="G13" s="23"/>
      <c r="H13" s="23">
        <v>5</v>
      </c>
      <c r="I13" s="24"/>
      <c r="J13" s="24">
        <v>1</v>
      </c>
      <c r="K13" s="23">
        <v>5.5</v>
      </c>
      <c r="L13" s="24">
        <v>1</v>
      </c>
      <c r="M13" s="24">
        <v>10</v>
      </c>
      <c r="N13" s="23"/>
      <c r="O13" s="23">
        <v>5</v>
      </c>
      <c r="P13" s="41">
        <f t="shared" si="0"/>
        <v>31.5</v>
      </c>
      <c r="Q13" s="25" t="s">
        <v>3</v>
      </c>
    </row>
    <row r="14" spans="1:17" ht="76.5">
      <c r="A14" s="23">
        <v>6</v>
      </c>
      <c r="B14" s="23" t="s">
        <v>186</v>
      </c>
      <c r="C14" s="44" t="s">
        <v>173</v>
      </c>
      <c r="D14" s="43" t="s">
        <v>102</v>
      </c>
      <c r="E14" s="27">
        <v>10</v>
      </c>
      <c r="F14" s="23">
        <v>6</v>
      </c>
      <c r="G14" s="23">
        <v>1</v>
      </c>
      <c r="H14" s="23">
        <v>3</v>
      </c>
      <c r="I14" s="24">
        <v>0</v>
      </c>
      <c r="J14" s="24">
        <v>1</v>
      </c>
      <c r="K14" s="23">
        <v>4</v>
      </c>
      <c r="L14" s="24">
        <v>2</v>
      </c>
      <c r="M14" s="24">
        <v>9</v>
      </c>
      <c r="N14" s="23">
        <v>0</v>
      </c>
      <c r="O14" s="23">
        <v>5</v>
      </c>
      <c r="P14" s="41">
        <f t="shared" si="0"/>
        <v>31</v>
      </c>
      <c r="Q14" s="25" t="s">
        <v>3</v>
      </c>
    </row>
    <row r="15" spans="1:17" ht="76.5">
      <c r="A15" s="23">
        <v>7</v>
      </c>
      <c r="B15" s="23" t="s">
        <v>182</v>
      </c>
      <c r="C15" s="40" t="s">
        <v>169</v>
      </c>
      <c r="D15" s="43" t="s">
        <v>102</v>
      </c>
      <c r="E15" s="27">
        <v>10</v>
      </c>
      <c r="F15" s="23">
        <v>6</v>
      </c>
      <c r="G15" s="23">
        <v>0</v>
      </c>
      <c r="H15" s="23">
        <v>3</v>
      </c>
      <c r="I15" s="24">
        <v>0</v>
      </c>
      <c r="J15" s="24">
        <v>1</v>
      </c>
      <c r="K15" s="23">
        <v>2.5</v>
      </c>
      <c r="L15" s="24">
        <v>0</v>
      </c>
      <c r="M15" s="24">
        <v>6</v>
      </c>
      <c r="N15" s="23">
        <v>8</v>
      </c>
      <c r="O15" s="23">
        <v>4</v>
      </c>
      <c r="P15" s="41">
        <f t="shared" si="0"/>
        <v>30.5</v>
      </c>
      <c r="Q15" s="25" t="s">
        <v>10</v>
      </c>
    </row>
    <row r="16" spans="1:17" ht="84" customHeight="1">
      <c r="A16" s="23">
        <v>8</v>
      </c>
      <c r="B16" s="23" t="s">
        <v>177</v>
      </c>
      <c r="C16" s="40" t="s">
        <v>164</v>
      </c>
      <c r="D16" s="43" t="s">
        <v>102</v>
      </c>
      <c r="E16" s="27">
        <v>10</v>
      </c>
      <c r="F16" s="23"/>
      <c r="G16" s="23"/>
      <c r="H16" s="23">
        <v>5</v>
      </c>
      <c r="I16" s="24"/>
      <c r="J16" s="24"/>
      <c r="K16" s="23">
        <v>7</v>
      </c>
      <c r="L16" s="24"/>
      <c r="M16" s="24">
        <v>12</v>
      </c>
      <c r="N16" s="23"/>
      <c r="O16" s="23">
        <v>5</v>
      </c>
      <c r="P16" s="41">
        <f t="shared" si="0"/>
        <v>29</v>
      </c>
      <c r="Q16" s="25" t="s">
        <v>10</v>
      </c>
    </row>
    <row r="17" spans="1:17" ht="84" customHeight="1">
      <c r="A17" s="23">
        <v>9</v>
      </c>
      <c r="B17" s="23" t="s">
        <v>179</v>
      </c>
      <c r="C17" s="40" t="s">
        <v>166</v>
      </c>
      <c r="D17" s="43" t="s">
        <v>102</v>
      </c>
      <c r="E17" s="27">
        <v>10</v>
      </c>
      <c r="F17" s="23">
        <v>4</v>
      </c>
      <c r="G17" s="23"/>
      <c r="H17" s="23">
        <v>5</v>
      </c>
      <c r="I17" s="24"/>
      <c r="J17" s="24">
        <v>2</v>
      </c>
      <c r="K17" s="23">
        <v>5</v>
      </c>
      <c r="L17" s="24">
        <v>1</v>
      </c>
      <c r="M17" s="24">
        <v>8</v>
      </c>
      <c r="N17" s="23"/>
      <c r="O17" s="23">
        <v>4</v>
      </c>
      <c r="P17" s="41">
        <f t="shared" si="0"/>
        <v>29</v>
      </c>
      <c r="Q17" s="25" t="s">
        <v>10</v>
      </c>
    </row>
    <row r="18" spans="1:17" ht="84" customHeight="1">
      <c r="A18" s="23">
        <v>10</v>
      </c>
      <c r="B18" s="23" t="s">
        <v>183</v>
      </c>
      <c r="C18" s="40" t="s">
        <v>170</v>
      </c>
      <c r="D18" s="43" t="s">
        <v>102</v>
      </c>
      <c r="E18" s="27">
        <v>10</v>
      </c>
      <c r="F18" s="23">
        <v>4</v>
      </c>
      <c r="G18" s="23"/>
      <c r="H18" s="23">
        <v>5</v>
      </c>
      <c r="I18" s="24">
        <v>1</v>
      </c>
      <c r="J18" s="24">
        <v>1</v>
      </c>
      <c r="K18" s="23">
        <v>6</v>
      </c>
      <c r="L18" s="24"/>
      <c r="M18" s="24">
        <v>1</v>
      </c>
      <c r="N18" s="23"/>
      <c r="O18" s="23">
        <v>5</v>
      </c>
      <c r="P18" s="41">
        <f t="shared" si="0"/>
        <v>23</v>
      </c>
      <c r="Q18" s="25" t="s">
        <v>10</v>
      </c>
    </row>
    <row r="19" spans="1:17" ht="84" customHeight="1">
      <c r="A19" s="23">
        <v>11</v>
      </c>
      <c r="B19" s="23" t="s">
        <v>184</v>
      </c>
      <c r="C19" s="40" t="s">
        <v>171</v>
      </c>
      <c r="D19" s="43" t="s">
        <v>102</v>
      </c>
      <c r="E19" s="27">
        <v>10</v>
      </c>
      <c r="F19" s="23">
        <v>3</v>
      </c>
      <c r="G19" s="23">
        <v>1</v>
      </c>
      <c r="H19" s="23">
        <v>5</v>
      </c>
      <c r="I19" s="24">
        <v>0</v>
      </c>
      <c r="J19" s="24">
        <v>2</v>
      </c>
      <c r="K19" s="23">
        <v>4.5</v>
      </c>
      <c r="L19" s="24">
        <v>2</v>
      </c>
      <c r="M19" s="24">
        <v>1</v>
      </c>
      <c r="N19" s="23">
        <v>0</v>
      </c>
      <c r="O19" s="23">
        <v>3</v>
      </c>
      <c r="P19" s="41">
        <f t="shared" si="0"/>
        <v>21.5</v>
      </c>
      <c r="Q19" s="25" t="s">
        <v>10</v>
      </c>
    </row>
    <row r="20" spans="1:17" ht="84" customHeight="1">
      <c r="A20" s="23">
        <v>12</v>
      </c>
      <c r="B20" s="23" t="s">
        <v>63</v>
      </c>
      <c r="C20" s="35" t="s">
        <v>58</v>
      </c>
      <c r="D20" s="48" t="s">
        <v>82</v>
      </c>
      <c r="E20" s="27">
        <v>10</v>
      </c>
      <c r="F20" s="23">
        <v>0</v>
      </c>
      <c r="G20" s="23">
        <v>1</v>
      </c>
      <c r="H20" s="23">
        <v>3</v>
      </c>
      <c r="I20" s="24">
        <v>0</v>
      </c>
      <c r="J20" s="25">
        <v>0</v>
      </c>
      <c r="K20" s="23">
        <v>2.5</v>
      </c>
      <c r="L20" s="24">
        <v>2</v>
      </c>
      <c r="M20" s="24">
        <v>4</v>
      </c>
      <c r="N20" s="23">
        <v>0</v>
      </c>
      <c r="O20" s="23">
        <v>5</v>
      </c>
      <c r="P20" s="41">
        <f t="shared" si="0"/>
        <v>17.5</v>
      </c>
      <c r="Q20" s="25" t="s">
        <v>10</v>
      </c>
    </row>
    <row r="21" spans="1:17" ht="84" customHeight="1">
      <c r="A21" s="23">
        <v>13</v>
      </c>
      <c r="B21" s="23" t="s">
        <v>178</v>
      </c>
      <c r="C21" s="40" t="s">
        <v>165</v>
      </c>
      <c r="D21" s="43" t="s">
        <v>102</v>
      </c>
      <c r="E21" s="27">
        <v>10</v>
      </c>
      <c r="F21" s="23">
        <v>5</v>
      </c>
      <c r="G21" s="23">
        <v>0</v>
      </c>
      <c r="H21" s="23">
        <v>3</v>
      </c>
      <c r="I21" s="24">
        <v>1</v>
      </c>
      <c r="J21" s="24">
        <v>1</v>
      </c>
      <c r="K21" s="23">
        <v>1</v>
      </c>
      <c r="L21" s="24">
        <v>2</v>
      </c>
      <c r="M21" s="24">
        <v>4</v>
      </c>
      <c r="N21" s="23">
        <v>0</v>
      </c>
      <c r="O21" s="23"/>
      <c r="P21" s="41">
        <f t="shared" si="0"/>
        <v>17</v>
      </c>
      <c r="Q21" s="25" t="s">
        <v>10</v>
      </c>
    </row>
    <row r="22" spans="1:17" ht="84" customHeight="1">
      <c r="A22" s="23">
        <v>14</v>
      </c>
      <c r="B22" s="23" t="s">
        <v>64</v>
      </c>
      <c r="C22" s="35" t="s">
        <v>59</v>
      </c>
      <c r="D22" s="48" t="s">
        <v>82</v>
      </c>
      <c r="E22" s="27">
        <v>10</v>
      </c>
      <c r="F22" s="23">
        <v>4</v>
      </c>
      <c r="G22" s="23"/>
      <c r="H22" s="23">
        <v>1</v>
      </c>
      <c r="I22" s="24">
        <v>0</v>
      </c>
      <c r="J22" s="24">
        <v>2</v>
      </c>
      <c r="K22" s="23"/>
      <c r="L22" s="24"/>
      <c r="M22" s="24">
        <v>4</v>
      </c>
      <c r="N22" s="23"/>
      <c r="O22" s="23">
        <v>5</v>
      </c>
      <c r="P22" s="41">
        <f t="shared" si="0"/>
        <v>16</v>
      </c>
      <c r="Q22" s="25" t="s">
        <v>10</v>
      </c>
    </row>
    <row r="23" spans="1:17" ht="84" customHeight="1">
      <c r="A23" s="23">
        <v>15</v>
      </c>
      <c r="B23" s="23" t="s">
        <v>61</v>
      </c>
      <c r="C23" s="35" t="s">
        <v>56</v>
      </c>
      <c r="D23" s="48" t="s">
        <v>82</v>
      </c>
      <c r="E23" s="27">
        <v>10</v>
      </c>
      <c r="F23" s="23">
        <v>0</v>
      </c>
      <c r="G23" s="23">
        <v>2</v>
      </c>
      <c r="H23" s="23">
        <v>1</v>
      </c>
      <c r="I23" s="24">
        <v>0</v>
      </c>
      <c r="J23" s="24"/>
      <c r="K23" s="24">
        <v>1</v>
      </c>
      <c r="L23" s="24">
        <v>0</v>
      </c>
      <c r="M23" s="24">
        <v>4</v>
      </c>
      <c r="N23" s="24"/>
      <c r="O23" s="24">
        <v>6</v>
      </c>
      <c r="P23" s="41">
        <f t="shared" si="0"/>
        <v>14</v>
      </c>
      <c r="Q23" s="25" t="s">
        <v>10</v>
      </c>
    </row>
    <row r="24" spans="1:17" ht="84" customHeight="1">
      <c r="A24" s="23">
        <v>16</v>
      </c>
      <c r="B24" s="23" t="s">
        <v>62</v>
      </c>
      <c r="C24" s="35" t="s">
        <v>57</v>
      </c>
      <c r="D24" s="48" t="s">
        <v>82</v>
      </c>
      <c r="E24" s="27">
        <v>10</v>
      </c>
      <c r="F24" s="23"/>
      <c r="G24" s="23"/>
      <c r="H24" s="23">
        <v>2</v>
      </c>
      <c r="I24" s="24"/>
      <c r="J24" s="24">
        <v>1</v>
      </c>
      <c r="K24" s="23"/>
      <c r="L24" s="24">
        <v>1</v>
      </c>
      <c r="M24" s="24">
        <v>4</v>
      </c>
      <c r="N24" s="23"/>
      <c r="O24" s="23">
        <v>4</v>
      </c>
      <c r="P24" s="41">
        <f t="shared" si="0"/>
        <v>12</v>
      </c>
      <c r="Q24" s="25" t="s">
        <v>10</v>
      </c>
    </row>
    <row r="25" spans="1:17" ht="84" customHeight="1">
      <c r="A25" s="23">
        <v>17</v>
      </c>
      <c r="B25" s="23" t="s">
        <v>176</v>
      </c>
      <c r="C25" s="40" t="s">
        <v>163</v>
      </c>
      <c r="D25" s="43" t="s">
        <v>102</v>
      </c>
      <c r="E25" s="27">
        <v>10</v>
      </c>
      <c r="F25" s="23">
        <v>0</v>
      </c>
      <c r="G25" s="23">
        <v>0</v>
      </c>
      <c r="H25" s="23">
        <v>5</v>
      </c>
      <c r="I25" s="24">
        <v>2</v>
      </c>
      <c r="J25" s="24"/>
      <c r="K25" s="23"/>
      <c r="L25" s="24"/>
      <c r="M25" s="24"/>
      <c r="N25" s="23"/>
      <c r="O25" s="23"/>
      <c r="P25" s="41">
        <f t="shared" si="0"/>
        <v>7</v>
      </c>
      <c r="Q25" s="25" t="s">
        <v>10</v>
      </c>
    </row>
    <row r="26" spans="1:17" ht="84" customHeight="1">
      <c r="A26" s="23">
        <v>18</v>
      </c>
      <c r="B26" s="23" t="s">
        <v>60</v>
      </c>
      <c r="C26" s="35" t="s">
        <v>55</v>
      </c>
      <c r="D26" s="48" t="s">
        <v>82</v>
      </c>
      <c r="E26" s="27">
        <v>10</v>
      </c>
      <c r="F26" s="23"/>
      <c r="G26" s="23"/>
      <c r="H26" s="23">
        <v>1</v>
      </c>
      <c r="I26" s="24"/>
      <c r="J26" s="24">
        <v>0</v>
      </c>
      <c r="K26" s="23">
        <v>0</v>
      </c>
      <c r="L26" s="24">
        <v>0</v>
      </c>
      <c r="M26" s="24">
        <v>4</v>
      </c>
      <c r="N26" s="23"/>
      <c r="O26" s="23"/>
      <c r="P26" s="41">
        <f t="shared" si="0"/>
        <v>5</v>
      </c>
      <c r="Q26" s="25" t="s">
        <v>10</v>
      </c>
    </row>
  </sheetData>
  <sheetProtection formatCells="0" formatColumns="0" formatRows="0" sort="0"/>
  <mergeCells count="8">
    <mergeCell ref="Q7:Q8"/>
    <mergeCell ref="A6:D6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70" zoomScaleNormal="70" workbookViewId="0" topLeftCell="A22">
      <selection activeCell="A25" sqref="A25:IV27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5" width="11.25390625" style="12" customWidth="1"/>
    <col min="6" max="12" width="12.375" style="12" customWidth="1"/>
    <col min="13" max="13" width="15.75390625" style="12" customWidth="1"/>
    <col min="14" max="17" width="12.375" style="12" customWidth="1"/>
    <col min="18" max="18" width="17.125" style="12" customWidth="1"/>
    <col min="19" max="16384" width="9.125" style="12" customWidth="1"/>
  </cols>
  <sheetData>
    <row r="1" spans="1:17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8"/>
      <c r="O1" s="58"/>
      <c r="P1" s="58"/>
      <c r="Q1" s="36"/>
    </row>
    <row r="2" spans="1:17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60"/>
      <c r="O2" s="60"/>
      <c r="P2" s="60"/>
      <c r="Q2" s="37"/>
    </row>
    <row r="3" spans="1:17" ht="18" customHeight="1">
      <c r="A3" s="20"/>
      <c r="B3" s="20"/>
      <c r="C3" s="21"/>
      <c r="D3" s="21"/>
      <c r="E3" s="22"/>
      <c r="F3" s="22"/>
      <c r="G3" s="59"/>
      <c r="H3" s="59"/>
      <c r="I3" s="30" t="s">
        <v>17</v>
      </c>
      <c r="J3" s="29"/>
      <c r="K3" s="18"/>
      <c r="L3" s="20"/>
      <c r="M3" s="20"/>
      <c r="N3" s="60"/>
      <c r="O3" s="60"/>
      <c r="P3" s="60"/>
      <c r="Q3" s="37"/>
    </row>
    <row r="4" spans="1:15" s="34" customFormat="1" ht="53.25" customHeight="1">
      <c r="A4" s="71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3" ht="21.75" customHeight="1">
      <c r="A5" s="64" t="s">
        <v>208</v>
      </c>
      <c r="B5" s="64"/>
      <c r="C5" s="64"/>
      <c r="D5" s="21"/>
      <c r="E5" s="22"/>
      <c r="F5" s="22"/>
      <c r="G5" s="22"/>
      <c r="H5" s="22"/>
      <c r="I5" s="20"/>
      <c r="J5" s="20"/>
      <c r="K5" s="20"/>
      <c r="L5" s="20"/>
      <c r="M5" s="20"/>
    </row>
    <row r="6" spans="1:17" s="15" customFormat="1" ht="38.25" customHeight="1">
      <c r="A6" s="56" t="s">
        <v>12</v>
      </c>
      <c r="B6" s="56" t="s">
        <v>11</v>
      </c>
      <c r="C6" s="57" t="s">
        <v>13</v>
      </c>
      <c r="D6" s="54" t="s">
        <v>81</v>
      </c>
      <c r="E6" s="56" t="s">
        <v>14</v>
      </c>
      <c r="F6" s="68" t="s">
        <v>15</v>
      </c>
      <c r="G6" s="69"/>
      <c r="H6" s="69"/>
      <c r="I6" s="69"/>
      <c r="J6" s="69"/>
      <c r="K6" s="69"/>
      <c r="L6" s="69"/>
      <c r="M6" s="69"/>
      <c r="N6" s="69"/>
      <c r="O6" s="69"/>
      <c r="P6" s="70"/>
      <c r="Q6" s="52" t="s">
        <v>83</v>
      </c>
    </row>
    <row r="7" spans="1:17" ht="15.75">
      <c r="A7" s="56"/>
      <c r="B7" s="56"/>
      <c r="C7" s="57"/>
      <c r="D7" s="55"/>
      <c r="E7" s="56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53"/>
    </row>
    <row r="8" spans="1:17" ht="72" customHeight="1">
      <c r="A8" s="23">
        <v>1</v>
      </c>
      <c r="B8" s="23" t="s">
        <v>196</v>
      </c>
      <c r="C8" s="40" t="s">
        <v>187</v>
      </c>
      <c r="D8" s="45" t="s">
        <v>102</v>
      </c>
      <c r="E8" s="27">
        <v>11</v>
      </c>
      <c r="F8" s="23">
        <v>8</v>
      </c>
      <c r="G8" s="23">
        <v>1</v>
      </c>
      <c r="H8" s="23">
        <v>2</v>
      </c>
      <c r="I8" s="24">
        <v>0</v>
      </c>
      <c r="J8" s="24">
        <v>2</v>
      </c>
      <c r="K8" s="23">
        <v>8</v>
      </c>
      <c r="L8" s="24">
        <v>0</v>
      </c>
      <c r="M8" s="24">
        <v>12</v>
      </c>
      <c r="N8" s="23">
        <v>6</v>
      </c>
      <c r="O8" s="23">
        <v>3</v>
      </c>
      <c r="P8" s="25">
        <f aca="true" t="shared" si="0" ref="P8:P24">F8+G8+H8+I8+J8+K8+L8+M8+N8+O8</f>
        <v>42</v>
      </c>
      <c r="Q8" s="25" t="s">
        <v>2</v>
      </c>
    </row>
    <row r="9" spans="1:17" ht="72" customHeight="1">
      <c r="A9" s="23">
        <v>2</v>
      </c>
      <c r="B9" s="23" t="s">
        <v>201</v>
      </c>
      <c r="C9" s="40" t="s">
        <v>192</v>
      </c>
      <c r="D9" s="45" t="s">
        <v>102</v>
      </c>
      <c r="E9" s="27">
        <v>11</v>
      </c>
      <c r="F9" s="23">
        <v>4</v>
      </c>
      <c r="G9" s="23">
        <v>1</v>
      </c>
      <c r="H9" s="23">
        <v>3</v>
      </c>
      <c r="I9" s="24">
        <v>2</v>
      </c>
      <c r="J9" s="24">
        <v>1</v>
      </c>
      <c r="K9" s="23"/>
      <c r="L9" s="24">
        <v>2</v>
      </c>
      <c r="M9" s="24">
        <v>12</v>
      </c>
      <c r="N9" s="23">
        <v>2</v>
      </c>
      <c r="O9" s="23">
        <v>4</v>
      </c>
      <c r="P9" s="25">
        <f t="shared" si="0"/>
        <v>31</v>
      </c>
      <c r="Q9" s="25" t="s">
        <v>3</v>
      </c>
    </row>
    <row r="10" spans="1:17" ht="72" customHeight="1">
      <c r="A10" s="23">
        <v>3</v>
      </c>
      <c r="B10" s="23" t="s">
        <v>79</v>
      </c>
      <c r="C10" s="35" t="s">
        <v>71</v>
      </c>
      <c r="D10" s="39" t="s">
        <v>82</v>
      </c>
      <c r="E10" s="27">
        <v>11</v>
      </c>
      <c r="F10" s="23">
        <v>8</v>
      </c>
      <c r="G10" s="23">
        <v>0</v>
      </c>
      <c r="H10" s="23">
        <v>3</v>
      </c>
      <c r="I10" s="24">
        <v>0</v>
      </c>
      <c r="J10" s="24">
        <v>0</v>
      </c>
      <c r="K10" s="23">
        <v>6</v>
      </c>
      <c r="L10" s="24">
        <v>10</v>
      </c>
      <c r="M10" s="24"/>
      <c r="N10" s="23">
        <v>0</v>
      </c>
      <c r="O10" s="23">
        <v>3</v>
      </c>
      <c r="P10" s="25">
        <f t="shared" si="0"/>
        <v>30</v>
      </c>
      <c r="Q10" s="25" t="s">
        <v>3</v>
      </c>
    </row>
    <row r="11" spans="1:17" ht="72" customHeight="1">
      <c r="A11" s="23">
        <v>4</v>
      </c>
      <c r="B11" s="23" t="s">
        <v>80</v>
      </c>
      <c r="C11" s="50" t="s">
        <v>72</v>
      </c>
      <c r="D11" s="39" t="s">
        <v>82</v>
      </c>
      <c r="E11" s="27">
        <v>11</v>
      </c>
      <c r="F11" s="23">
        <v>6</v>
      </c>
      <c r="G11" s="23">
        <v>1</v>
      </c>
      <c r="H11" s="23">
        <v>3</v>
      </c>
      <c r="I11" s="24">
        <v>0</v>
      </c>
      <c r="J11" s="24">
        <v>0</v>
      </c>
      <c r="K11" s="23">
        <v>5</v>
      </c>
      <c r="L11" s="24">
        <v>0</v>
      </c>
      <c r="M11" s="24">
        <v>11</v>
      </c>
      <c r="N11" s="23"/>
      <c r="O11" s="23">
        <v>2</v>
      </c>
      <c r="P11" s="25">
        <f t="shared" si="0"/>
        <v>28</v>
      </c>
      <c r="Q11" s="25" t="s">
        <v>3</v>
      </c>
    </row>
    <row r="12" spans="1:17" ht="72" customHeight="1">
      <c r="A12" s="23">
        <v>5</v>
      </c>
      <c r="B12" s="23" t="s">
        <v>204</v>
      </c>
      <c r="C12" s="40" t="s">
        <v>195</v>
      </c>
      <c r="D12" s="45" t="s">
        <v>102</v>
      </c>
      <c r="E12" s="27">
        <v>11</v>
      </c>
      <c r="F12" s="23">
        <v>4</v>
      </c>
      <c r="G12" s="23">
        <v>2</v>
      </c>
      <c r="H12" s="23">
        <v>3</v>
      </c>
      <c r="I12" s="24">
        <v>0</v>
      </c>
      <c r="J12" s="24">
        <v>1</v>
      </c>
      <c r="K12" s="23">
        <v>4.5</v>
      </c>
      <c r="L12" s="24">
        <v>4</v>
      </c>
      <c r="M12" s="24">
        <v>4</v>
      </c>
      <c r="N12" s="23">
        <v>2</v>
      </c>
      <c r="O12" s="23">
        <v>2</v>
      </c>
      <c r="P12" s="25">
        <f t="shared" si="0"/>
        <v>26.5</v>
      </c>
      <c r="Q12" s="25" t="s">
        <v>3</v>
      </c>
    </row>
    <row r="13" spans="1:17" ht="72" customHeight="1">
      <c r="A13" s="23">
        <v>6</v>
      </c>
      <c r="B13" s="23" t="s">
        <v>75</v>
      </c>
      <c r="C13" s="35" t="s">
        <v>67</v>
      </c>
      <c r="D13" s="39" t="s">
        <v>82</v>
      </c>
      <c r="E13" s="27">
        <v>11</v>
      </c>
      <c r="F13" s="23">
        <v>3</v>
      </c>
      <c r="G13" s="23">
        <v>2</v>
      </c>
      <c r="H13" s="23">
        <v>3</v>
      </c>
      <c r="I13" s="24">
        <v>0</v>
      </c>
      <c r="J13" s="25">
        <v>1</v>
      </c>
      <c r="K13" s="23">
        <v>3</v>
      </c>
      <c r="L13" s="24">
        <v>0</v>
      </c>
      <c r="M13" s="24">
        <v>10</v>
      </c>
      <c r="N13" s="23">
        <v>1</v>
      </c>
      <c r="O13" s="23">
        <v>2</v>
      </c>
      <c r="P13" s="25">
        <f t="shared" si="0"/>
        <v>25</v>
      </c>
      <c r="Q13" s="25" t="s">
        <v>10</v>
      </c>
    </row>
    <row r="14" spans="1:17" ht="72" customHeight="1">
      <c r="A14" s="23">
        <v>7</v>
      </c>
      <c r="B14" s="23" t="s">
        <v>203</v>
      </c>
      <c r="C14" s="40" t="s">
        <v>194</v>
      </c>
      <c r="D14" s="45" t="s">
        <v>102</v>
      </c>
      <c r="E14" s="27">
        <v>11</v>
      </c>
      <c r="F14" s="23">
        <v>4</v>
      </c>
      <c r="G14" s="23"/>
      <c r="H14" s="23">
        <v>2</v>
      </c>
      <c r="I14" s="24">
        <v>0</v>
      </c>
      <c r="J14" s="24">
        <v>1</v>
      </c>
      <c r="K14" s="23">
        <v>1</v>
      </c>
      <c r="L14" s="24">
        <v>1</v>
      </c>
      <c r="M14" s="24">
        <v>11</v>
      </c>
      <c r="N14" s="23">
        <v>0</v>
      </c>
      <c r="O14" s="23">
        <v>2</v>
      </c>
      <c r="P14" s="25">
        <f t="shared" si="0"/>
        <v>22</v>
      </c>
      <c r="Q14" s="25" t="s">
        <v>10</v>
      </c>
    </row>
    <row r="15" spans="1:17" ht="72" customHeight="1">
      <c r="A15" s="23">
        <v>8</v>
      </c>
      <c r="B15" s="23" t="s">
        <v>74</v>
      </c>
      <c r="C15" s="35" t="s">
        <v>66</v>
      </c>
      <c r="D15" s="39" t="s">
        <v>82</v>
      </c>
      <c r="E15" s="27">
        <v>11</v>
      </c>
      <c r="F15" s="23">
        <v>2</v>
      </c>
      <c r="G15" s="23">
        <v>0</v>
      </c>
      <c r="H15" s="23">
        <v>1</v>
      </c>
      <c r="I15" s="24">
        <v>0</v>
      </c>
      <c r="J15" s="24">
        <v>1</v>
      </c>
      <c r="K15" s="23">
        <v>2</v>
      </c>
      <c r="L15" s="24">
        <v>0</v>
      </c>
      <c r="M15" s="24">
        <v>11</v>
      </c>
      <c r="N15" s="23">
        <v>0</v>
      </c>
      <c r="O15" s="23">
        <v>3</v>
      </c>
      <c r="P15" s="25">
        <f t="shared" si="0"/>
        <v>20</v>
      </c>
      <c r="Q15" s="25" t="s">
        <v>10</v>
      </c>
    </row>
    <row r="16" spans="1:17" ht="72" customHeight="1">
      <c r="A16" s="23">
        <v>9</v>
      </c>
      <c r="B16" s="23" t="s">
        <v>73</v>
      </c>
      <c r="C16" s="35" t="s">
        <v>65</v>
      </c>
      <c r="D16" s="48" t="s">
        <v>82</v>
      </c>
      <c r="E16" s="27">
        <v>11</v>
      </c>
      <c r="F16" s="23">
        <v>6</v>
      </c>
      <c r="G16" s="23">
        <v>0</v>
      </c>
      <c r="H16" s="23">
        <v>0</v>
      </c>
      <c r="I16" s="24">
        <v>0</v>
      </c>
      <c r="J16" s="24">
        <v>1</v>
      </c>
      <c r="K16" s="23">
        <v>5.5</v>
      </c>
      <c r="L16" s="24">
        <v>0</v>
      </c>
      <c r="M16" s="24">
        <v>3</v>
      </c>
      <c r="N16" s="23">
        <v>0</v>
      </c>
      <c r="O16" s="23">
        <v>3</v>
      </c>
      <c r="P16" s="25">
        <f t="shared" si="0"/>
        <v>18.5</v>
      </c>
      <c r="Q16" s="25" t="s">
        <v>10</v>
      </c>
    </row>
    <row r="17" spans="1:17" ht="72" customHeight="1">
      <c r="A17" s="23">
        <v>10</v>
      </c>
      <c r="B17" s="23" t="s">
        <v>77</v>
      </c>
      <c r="C17" s="49" t="s">
        <v>69</v>
      </c>
      <c r="D17" s="48" t="s">
        <v>82</v>
      </c>
      <c r="E17" s="27">
        <v>11</v>
      </c>
      <c r="F17" s="23">
        <v>6</v>
      </c>
      <c r="G17" s="23">
        <v>0</v>
      </c>
      <c r="H17" s="23">
        <v>1</v>
      </c>
      <c r="I17" s="24">
        <v>0</v>
      </c>
      <c r="J17" s="24">
        <v>1</v>
      </c>
      <c r="K17" s="23">
        <v>1.5</v>
      </c>
      <c r="L17" s="24"/>
      <c r="M17" s="24">
        <v>5</v>
      </c>
      <c r="N17" s="23"/>
      <c r="O17" s="23">
        <v>4</v>
      </c>
      <c r="P17" s="25">
        <f t="shared" si="0"/>
        <v>18.5</v>
      </c>
      <c r="Q17" s="25" t="s">
        <v>10</v>
      </c>
    </row>
    <row r="18" spans="1:17" ht="72" customHeight="1">
      <c r="A18" s="23">
        <v>11</v>
      </c>
      <c r="B18" s="23" t="s">
        <v>76</v>
      </c>
      <c r="C18" s="35" t="s">
        <v>68</v>
      </c>
      <c r="D18" s="48" t="s">
        <v>82</v>
      </c>
      <c r="E18" s="27">
        <v>11</v>
      </c>
      <c r="F18" s="23">
        <v>6</v>
      </c>
      <c r="G18" s="23">
        <v>0</v>
      </c>
      <c r="H18" s="23">
        <v>4</v>
      </c>
      <c r="I18" s="24">
        <v>0</v>
      </c>
      <c r="J18" s="24">
        <v>0</v>
      </c>
      <c r="K18" s="23">
        <v>2</v>
      </c>
      <c r="L18" s="24">
        <v>0</v>
      </c>
      <c r="M18" s="24">
        <v>3</v>
      </c>
      <c r="N18" s="23">
        <v>0</v>
      </c>
      <c r="O18" s="23">
        <v>3</v>
      </c>
      <c r="P18" s="25">
        <f t="shared" si="0"/>
        <v>18</v>
      </c>
      <c r="Q18" s="25" t="s">
        <v>10</v>
      </c>
    </row>
    <row r="19" spans="1:17" ht="72" customHeight="1">
      <c r="A19" s="23">
        <v>12</v>
      </c>
      <c r="B19" s="23" t="s">
        <v>200</v>
      </c>
      <c r="C19" s="40" t="s">
        <v>191</v>
      </c>
      <c r="D19" s="43" t="s">
        <v>102</v>
      </c>
      <c r="E19" s="27">
        <v>11</v>
      </c>
      <c r="F19" s="23">
        <v>6</v>
      </c>
      <c r="G19" s="23">
        <v>1</v>
      </c>
      <c r="H19" s="23">
        <v>2</v>
      </c>
      <c r="I19" s="24">
        <v>0</v>
      </c>
      <c r="J19" s="24">
        <v>0</v>
      </c>
      <c r="K19" s="23"/>
      <c r="L19" s="24">
        <v>0</v>
      </c>
      <c r="M19" s="24">
        <v>4</v>
      </c>
      <c r="N19" s="23">
        <v>0</v>
      </c>
      <c r="O19" s="23">
        <v>4</v>
      </c>
      <c r="P19" s="25">
        <f t="shared" si="0"/>
        <v>17</v>
      </c>
      <c r="Q19" s="25" t="s">
        <v>10</v>
      </c>
    </row>
    <row r="20" spans="1:17" ht="72" customHeight="1">
      <c r="A20" s="23">
        <v>13</v>
      </c>
      <c r="B20" s="23" t="s">
        <v>199</v>
      </c>
      <c r="C20" s="40" t="s">
        <v>190</v>
      </c>
      <c r="D20" s="43" t="s">
        <v>102</v>
      </c>
      <c r="E20" s="27">
        <v>11</v>
      </c>
      <c r="F20" s="23">
        <v>4</v>
      </c>
      <c r="G20" s="23">
        <v>0</v>
      </c>
      <c r="H20" s="23">
        <v>3</v>
      </c>
      <c r="I20" s="24">
        <v>0</v>
      </c>
      <c r="J20" s="24">
        <v>0</v>
      </c>
      <c r="K20" s="23">
        <v>1.5</v>
      </c>
      <c r="L20" s="24">
        <v>0</v>
      </c>
      <c r="M20" s="24">
        <v>5</v>
      </c>
      <c r="N20" s="23">
        <v>0</v>
      </c>
      <c r="O20" s="23">
        <v>3</v>
      </c>
      <c r="P20" s="25">
        <f t="shared" si="0"/>
        <v>16.5</v>
      </c>
      <c r="Q20" s="25" t="s">
        <v>10</v>
      </c>
    </row>
    <row r="21" spans="1:17" ht="72" customHeight="1">
      <c r="A21" s="23">
        <v>14</v>
      </c>
      <c r="B21" s="23" t="s">
        <v>198</v>
      </c>
      <c r="C21" s="40" t="s">
        <v>189</v>
      </c>
      <c r="D21" s="43" t="s">
        <v>102</v>
      </c>
      <c r="E21" s="27">
        <v>11</v>
      </c>
      <c r="F21" s="23">
        <v>6</v>
      </c>
      <c r="G21" s="23"/>
      <c r="H21" s="23">
        <v>3</v>
      </c>
      <c r="I21" s="24">
        <v>0</v>
      </c>
      <c r="J21" s="24">
        <v>1</v>
      </c>
      <c r="K21" s="23">
        <v>2</v>
      </c>
      <c r="L21" s="24">
        <v>0</v>
      </c>
      <c r="M21" s="24">
        <v>3</v>
      </c>
      <c r="N21" s="23"/>
      <c r="O21" s="23">
        <v>1</v>
      </c>
      <c r="P21" s="25">
        <f t="shared" si="0"/>
        <v>16</v>
      </c>
      <c r="Q21" s="25" t="s">
        <v>10</v>
      </c>
    </row>
    <row r="22" spans="1:17" ht="72" customHeight="1">
      <c r="A22" s="23">
        <v>15</v>
      </c>
      <c r="B22" s="23" t="s">
        <v>202</v>
      </c>
      <c r="C22" s="40" t="s">
        <v>193</v>
      </c>
      <c r="D22" s="43" t="s">
        <v>102</v>
      </c>
      <c r="E22" s="27">
        <v>11</v>
      </c>
      <c r="F22" s="23">
        <v>2</v>
      </c>
      <c r="G22" s="23">
        <v>1</v>
      </c>
      <c r="H22" s="23">
        <v>4</v>
      </c>
      <c r="I22" s="24"/>
      <c r="J22" s="25">
        <v>1</v>
      </c>
      <c r="K22" s="23">
        <v>3</v>
      </c>
      <c r="L22" s="24"/>
      <c r="M22" s="24">
        <v>3</v>
      </c>
      <c r="N22" s="23">
        <v>0</v>
      </c>
      <c r="O22" s="23">
        <v>2</v>
      </c>
      <c r="P22" s="25">
        <f t="shared" si="0"/>
        <v>16</v>
      </c>
      <c r="Q22" s="25" t="s">
        <v>10</v>
      </c>
    </row>
    <row r="23" spans="1:17" ht="72" customHeight="1">
      <c r="A23" s="23">
        <v>16</v>
      </c>
      <c r="B23" s="23" t="s">
        <v>197</v>
      </c>
      <c r="C23" s="40" t="s">
        <v>188</v>
      </c>
      <c r="D23" s="43" t="s">
        <v>102</v>
      </c>
      <c r="E23" s="27">
        <v>11</v>
      </c>
      <c r="F23" s="23">
        <v>4</v>
      </c>
      <c r="G23" s="23">
        <v>2</v>
      </c>
      <c r="H23" s="23">
        <v>3</v>
      </c>
      <c r="I23" s="24">
        <v>0</v>
      </c>
      <c r="J23" s="24">
        <v>2</v>
      </c>
      <c r="K23" s="23"/>
      <c r="L23" s="24">
        <v>0</v>
      </c>
      <c r="M23" s="24">
        <v>3</v>
      </c>
      <c r="N23" s="23"/>
      <c r="O23" s="23"/>
      <c r="P23" s="25">
        <f t="shared" si="0"/>
        <v>14</v>
      </c>
      <c r="Q23" s="25" t="s">
        <v>10</v>
      </c>
    </row>
    <row r="24" spans="1:17" ht="72" customHeight="1">
      <c r="A24" s="23">
        <v>17</v>
      </c>
      <c r="B24" s="23" t="s">
        <v>78</v>
      </c>
      <c r="C24" s="35" t="s">
        <v>70</v>
      </c>
      <c r="D24" s="48" t="s">
        <v>82</v>
      </c>
      <c r="E24" s="27">
        <v>11</v>
      </c>
      <c r="F24" s="23">
        <v>4</v>
      </c>
      <c r="G24" s="23">
        <v>0</v>
      </c>
      <c r="H24" s="23">
        <v>0</v>
      </c>
      <c r="I24" s="24">
        <v>0</v>
      </c>
      <c r="J24" s="24">
        <v>0</v>
      </c>
      <c r="K24" s="23">
        <v>2.5</v>
      </c>
      <c r="L24" s="24">
        <v>0</v>
      </c>
      <c r="M24" s="24">
        <v>3</v>
      </c>
      <c r="N24" s="23">
        <v>0</v>
      </c>
      <c r="O24" s="23">
        <v>2</v>
      </c>
      <c r="P24" s="25">
        <f t="shared" si="0"/>
        <v>11.5</v>
      </c>
      <c r="Q24" s="25" t="s">
        <v>10</v>
      </c>
    </row>
  </sheetData>
  <sheetProtection formatCells="0" formatColumns="0" formatRows="0" sort="0"/>
  <mergeCells count="12">
    <mergeCell ref="Q6:Q7"/>
    <mergeCell ref="A5:C5"/>
    <mergeCell ref="N1:P1"/>
    <mergeCell ref="N2:P3"/>
    <mergeCell ref="G3:H3"/>
    <mergeCell ref="A6:A7"/>
    <mergeCell ref="B6:B7"/>
    <mergeCell ref="C6:C7"/>
    <mergeCell ref="E6:E7"/>
    <mergeCell ref="F6:P6"/>
    <mergeCell ref="A4:O4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2021-11-19T09:16:12Z</cp:lastPrinted>
  <dcterms:created xsi:type="dcterms:W3CDTF">2011-01-26T13:35:26Z</dcterms:created>
  <dcterms:modified xsi:type="dcterms:W3CDTF">2021-11-19T09:55:51Z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